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CDOT Form RFR 1" sheetId="1" r:id="rId1"/>
    <sheet name="Sheet2" sheetId="2" r:id="rId2"/>
    <sheet name="Sheet3" sheetId="3" r:id="rId3"/>
  </sheets>
  <definedNames>
    <definedName name="_xlnm.Print_Area" localSheetId="0">'CDOT Form RFR 1'!$A$1:$L$62</definedName>
    <definedName name="_xlnm.Print_Titles" localSheetId="0">'CDOT Form RFR 1'!$1:$6</definedName>
    <definedName name="_xlnm.Print_Titles" localSheetId="1">Sheet2!$4:$5</definedName>
  </definedNames>
  <calcPr calcId="152511"/>
</workbook>
</file>

<file path=xl/calcChain.xml><?xml version="1.0" encoding="utf-8"?>
<calcChain xmlns="http://schemas.openxmlformats.org/spreadsheetml/2006/main">
  <c r="L33" i="1" l="1"/>
  <c r="L32" i="1"/>
  <c r="L31" i="1"/>
  <c r="H33" i="1"/>
  <c r="H32" i="1"/>
  <c r="H31" i="1"/>
  <c r="D31" i="1"/>
  <c r="J38" i="1" l="1"/>
  <c r="J39" i="1"/>
  <c r="J40" i="1"/>
  <c r="J41" i="1"/>
  <c r="J42" i="1"/>
  <c r="E24" i="1"/>
  <c r="J37" i="1"/>
  <c r="H44" i="1" l="1"/>
  <c r="F44" i="1" l="1"/>
  <c r="F47" i="1" s="1"/>
  <c r="J44" i="1" l="1"/>
  <c r="H47" i="1" l="1"/>
  <c r="H49" i="1" s="1"/>
  <c r="F49" i="1"/>
</calcChain>
</file>

<file path=xl/sharedStrings.xml><?xml version="1.0" encoding="utf-8"?>
<sst xmlns="http://schemas.openxmlformats.org/spreadsheetml/2006/main" count="142" uniqueCount="116">
  <si>
    <t>REQUEST FOR REIMBURSEMENT, CERTIFICATION</t>
  </si>
  <si>
    <t>CDOT LOCAL AGENCY FLOOD PROJECT</t>
  </si>
  <si>
    <t>CDOT USE ONLY</t>
  </si>
  <si>
    <t>Local Agency Finance Contact (name and number)</t>
  </si>
  <si>
    <t>Local Agency:</t>
  </si>
  <si>
    <t xml:space="preserve">Address: </t>
  </si>
  <si>
    <t>Employer (FEIN) ID Number:</t>
  </si>
  <si>
    <t>Local Agency Invoice Number:</t>
  </si>
  <si>
    <t>To:</t>
  </si>
  <si>
    <t>This Period</t>
  </si>
  <si>
    <t>Total to Date</t>
  </si>
  <si>
    <t>Amount Payable to Local Agency:</t>
  </si>
  <si>
    <t>Signature of Local Official:</t>
  </si>
  <si>
    <t>RIGHT OF WAY:</t>
  </si>
  <si>
    <t>UTILITIES:</t>
  </si>
  <si>
    <t>DESIGN:</t>
  </si>
  <si>
    <t>ENVIRONMENTAL:</t>
  </si>
  <si>
    <t>MISCELLANEOUS:</t>
  </si>
  <si>
    <t>CONSTRUCTION:</t>
  </si>
  <si>
    <t>Project Number:</t>
  </si>
  <si>
    <t>Subaccount No.:</t>
  </si>
  <si>
    <t>Print Name and Title:</t>
  </si>
  <si>
    <t>Field</t>
  </si>
  <si>
    <t>Explanation</t>
  </si>
  <si>
    <t>Local Agency</t>
  </si>
  <si>
    <t>Local Agency submitting the Request for Reimbursement</t>
  </si>
  <si>
    <t>Address</t>
  </si>
  <si>
    <t>Local Agency Mailing Address</t>
  </si>
  <si>
    <t>Employer (FEIN ID) Number</t>
  </si>
  <si>
    <t>Local Agency Invoice Number</t>
  </si>
  <si>
    <t>Invoice number assigned by the local Agency (typically the accounting department)</t>
  </si>
  <si>
    <t xml:space="preserve">Project Number </t>
  </si>
  <si>
    <t>Project Number assigned by CDOT in the Task Order (C XXX-XXX or M YYY-YYY)</t>
  </si>
  <si>
    <t>Federal Share (@ 100%):</t>
  </si>
  <si>
    <t>Federal Share (@ 82.79%):</t>
  </si>
  <si>
    <t>Local Agency Share (@ 8.605%):</t>
  </si>
  <si>
    <t>State Share (@ 8.605%):</t>
  </si>
  <si>
    <t>Subaccount Number</t>
  </si>
  <si>
    <t>Total Task Order Amount</t>
  </si>
  <si>
    <t>Total Task Order Amount:</t>
  </si>
  <si>
    <t>See Task Order Exhibit C Section 3 Total Encumbered Funds</t>
  </si>
  <si>
    <t>Federal Share</t>
  </si>
  <si>
    <t>See Task Order Exhibit C Section 1 a</t>
  </si>
  <si>
    <t>Local Agency Share</t>
  </si>
  <si>
    <t>See Task Order Exhibit C Section 1 b</t>
  </si>
  <si>
    <t>See Task Order Exhibit C Section 1 c</t>
  </si>
  <si>
    <t>State Share</t>
  </si>
  <si>
    <t>Billing Period</t>
  </si>
  <si>
    <t>Start and stop dates of work completed in this Request for Reimbursement</t>
  </si>
  <si>
    <t>Right of Way</t>
  </si>
  <si>
    <t>Amount expended for Right of Way purchases (real estate cost only)</t>
  </si>
  <si>
    <t>Design</t>
  </si>
  <si>
    <t>Environmental</t>
  </si>
  <si>
    <t>Construction</t>
  </si>
  <si>
    <t>Amount expended for Design Services</t>
  </si>
  <si>
    <t>Amount expended for Emergency Repairs or items not covered</t>
  </si>
  <si>
    <t>Local Agency Match</t>
  </si>
  <si>
    <t>Subaccount is a five digit Number assigned by CDOT in the Task Order, normally found in () after the Project Number</t>
  </si>
  <si>
    <t xml:space="preserve">I certify that this Reimbursement Request are the true and actual costs, is within the scope of work authorized in the executed Task Order, is in compliance with the FHWA Emergency Relief Manual (May 31, 2013 Update), and the current executed Local Agency IGA.  </t>
  </si>
  <si>
    <t>Total Cost Current Period minus Local Agency Match</t>
  </si>
  <si>
    <t>Total Cost:</t>
  </si>
  <si>
    <t>SAP PO #:</t>
  </si>
  <si>
    <t>SAP O/L Agreement #:</t>
  </si>
  <si>
    <t>CMS #:</t>
  </si>
  <si>
    <t>Invoice Parked by (date):</t>
  </si>
  <si>
    <t>SAP Doc Number:</t>
  </si>
  <si>
    <t>SECTION I - Contract Data</t>
  </si>
  <si>
    <t>SECTION II - Incurred Costs</t>
  </si>
  <si>
    <t>SECTION III - Billing</t>
  </si>
  <si>
    <t xml:space="preserve">Amount Payable to Local Agency </t>
  </si>
  <si>
    <t>Amount Approved by CDOT for Payment (See attached Request for Reimbursement Comment Spreadsheet CDOT Form RFR 2):</t>
  </si>
  <si>
    <t>Emergency Repairs on or before 3/30/2014</t>
  </si>
  <si>
    <t>Emergency Repairs before 3/30/2014</t>
  </si>
  <si>
    <t>Emergency Repairs after 3/30/2014</t>
  </si>
  <si>
    <t>Permanent Repairs (Anytime)</t>
  </si>
  <si>
    <t>Permanent repairs completed during the emergency or permanent repair phase.</t>
  </si>
  <si>
    <t xml:space="preserve">Billing Period From : </t>
  </si>
  <si>
    <t>Minus Local Agency Match (@ 0% or 8.605%):</t>
  </si>
  <si>
    <t>Amount Remaining</t>
  </si>
  <si>
    <t>Total:</t>
  </si>
  <si>
    <t xml:space="preserve">Task Order Share/Distribution: </t>
  </si>
  <si>
    <t>Task Order Information based on Exhibit C:</t>
  </si>
  <si>
    <t>Total Cost This Period</t>
  </si>
  <si>
    <t>Amount of the Local Agencies Share (.08605 times the Total Cost This Period)</t>
  </si>
  <si>
    <t>Task order work should be entered into one of the three categories below based on the type of work and the timeframe in which it occurred.  In very few cases, the dollar amount will be split between more than one category.</t>
  </si>
  <si>
    <t>SECTION II - Incurred Cost</t>
  </si>
  <si>
    <t>Amount allocated for Right of Way purchases (real estate cost only)</t>
  </si>
  <si>
    <t>Amount allocated for Design Services</t>
  </si>
  <si>
    <t>Amount allocated for Emergency Repairs or items not covered</t>
  </si>
  <si>
    <t>Cost This Period</t>
  </si>
  <si>
    <t xml:space="preserve">Cost to Date </t>
  </si>
  <si>
    <t>Amount expended during the billing period</t>
  </si>
  <si>
    <t>(from above) Amount expended during the billing period</t>
  </si>
  <si>
    <t>Total Cost to Date</t>
  </si>
  <si>
    <t>(from above) Sum of all Request for Reimbursements to date</t>
  </si>
  <si>
    <t>Calculates the difference between the allocated amount (Section I) and the amount expended to date by category.</t>
  </si>
  <si>
    <t>Utilities</t>
  </si>
  <si>
    <t>Amount expended for construction of Utility Relocation</t>
  </si>
  <si>
    <t>Miscellaneous</t>
  </si>
  <si>
    <t>Amount allocated for construction of Utility Relocation</t>
  </si>
  <si>
    <t>Repairs completed during the emergency period with no extension granted.</t>
  </si>
  <si>
    <t>Federal Employer Identification Number (See your accounting Department)</t>
  </si>
  <si>
    <t>Sequential number starting from 1.</t>
  </si>
  <si>
    <t>EXPLANATION OF FIELDS FOR REQUEST FOR REIMBURSEMENT, CERTIFICATION</t>
  </si>
  <si>
    <t>COVER SHEET</t>
  </si>
  <si>
    <t>Reimbursement Request #:</t>
  </si>
  <si>
    <t>Date:</t>
  </si>
  <si>
    <t>Reimbursement Request #</t>
  </si>
  <si>
    <t>Date</t>
  </si>
  <si>
    <t>Amount allocated for Environmental work for CE/EA/EIS</t>
  </si>
  <si>
    <t>Amount expended for Environmental work for CE/EA/EIS</t>
  </si>
  <si>
    <t>Date the Request for Reimbursement is prepared</t>
  </si>
  <si>
    <t>Amount allocated for Permanent Construction Activities other than Utility relocations</t>
  </si>
  <si>
    <t>Amount expended for Permanent Construction Activities other than Utility relocations</t>
  </si>
  <si>
    <t>Sum of all Requests for Reimbursement to date by category</t>
  </si>
  <si>
    <t>Repairs completed during the emergency period with extension granted or under contract before 3/30/14.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</si>
</sst>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409]#,##0.00_);\([$$-409]#,##0.00\)"/>
    <numFmt numFmtId="166" formatCode="_([$$-409]* #,##0.00_);_([$$-409]* \(#,##0.00\);_([$$-409]* &quot;-&quot;??_);_(@_)"/>
  </numFmts>
  <fonts count="13" x14ac:knownFonts="1">
    <font>
      <sz val="11"/>
      <color theme="1"/>
      <name val="Calibri"/>
      <family val="2"/>
      <scheme val="minor"/>
    </font>
    <font>
      <sz val="18"/>
      <color theme="1"/>
      <name val="Calibri"/>
      <family val="2"/>
      <scheme val="minor"/>
    </font>
    <font>
      <sz val="14"/>
      <color theme="1"/>
      <name val="Calibri"/>
      <family val="2"/>
      <scheme val="minor"/>
    </font>
    <font>
      <sz val="14"/>
      <color theme="0"/>
      <name val="Calibri"/>
      <family val="2"/>
      <scheme val="minor"/>
    </font>
    <font>
      <sz val="14"/>
      <name val="Calibri"/>
      <family val="2"/>
      <scheme val="minor"/>
    </font>
    <font>
      <u/>
      <sz val="14"/>
      <color theme="0"/>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u/>
      <sz val="14"/>
      <name val="Calibri"/>
      <family val="2"/>
      <scheme val="minor"/>
    </font>
    <font>
      <b/>
      <sz val="18"/>
      <color theme="1"/>
      <name val="Calibri"/>
      <family val="2"/>
      <scheme val="minor"/>
    </font>
    <font>
      <i/>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bottom>
      <diagonal/>
    </border>
    <border>
      <left style="thin">
        <color theme="0" tint="-0.14993743705557422"/>
      </left>
      <right style="thin">
        <color theme="0" tint="-0.14993743705557422"/>
      </right>
      <top style="thin">
        <color theme="0"/>
      </top>
      <bottom style="thin">
        <color theme="0"/>
      </bottom>
      <diagonal/>
    </border>
    <border>
      <left style="thick">
        <color theme="0" tint="-0.14993743705557422"/>
      </left>
      <right style="thick">
        <color theme="0" tint="-0.14993743705557422"/>
      </right>
      <top style="thick">
        <color theme="0" tint="-0.14993743705557422"/>
      </top>
      <bottom style="thick">
        <color theme="0" tint="-0.14993743705557422"/>
      </bottom>
      <diagonal/>
    </border>
    <border>
      <left style="thin">
        <color theme="0" tint="-0.14996795556505021"/>
      </left>
      <right style="thin">
        <color theme="0" tint="-0.14996795556505021"/>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auto="1"/>
      </right>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style="medium">
        <color theme="0" tint="-0.24994659260841701"/>
      </top>
      <bottom/>
      <diagonal/>
    </border>
    <border>
      <left/>
      <right/>
      <top style="medium">
        <color theme="0" tint="-0.24994659260841701"/>
      </top>
      <bottom style="medium">
        <color theme="0" tint="-0.24994659260841701"/>
      </bottom>
      <diagonal/>
    </border>
    <border>
      <left/>
      <right style="medium">
        <color indexed="64"/>
      </right>
      <top style="medium">
        <color theme="0" tint="-0.24994659260841701"/>
      </top>
      <bottom style="medium">
        <color theme="0" tint="-0.24994659260841701"/>
      </bottom>
      <diagonal/>
    </border>
    <border>
      <left style="thin">
        <color theme="0" tint="-0.14993743705557422"/>
      </left>
      <right/>
      <top style="thin">
        <color theme="0" tint="-0.14993743705557422"/>
      </top>
      <bottom style="thin">
        <color theme="0"/>
      </bottom>
      <diagonal/>
    </border>
    <border>
      <left style="thin">
        <color theme="0" tint="-0.14993743705557422"/>
      </left>
      <right/>
      <top style="thin">
        <color theme="0"/>
      </top>
      <bottom style="thin">
        <color theme="0"/>
      </bottom>
      <diagonal/>
    </border>
    <border>
      <left style="thin">
        <color theme="0" tint="-0.14993743705557422"/>
      </left>
      <right/>
      <top style="thin">
        <color theme="0"/>
      </top>
      <bottom/>
      <diagonal/>
    </border>
    <border>
      <left/>
      <right style="medium">
        <color indexed="64"/>
      </right>
      <top/>
      <bottom style="medium">
        <color theme="0"/>
      </bottom>
      <diagonal/>
    </border>
  </borders>
  <cellStyleXfs count="2">
    <xf numFmtId="0" fontId="0" fillId="0" borderId="0"/>
    <xf numFmtId="44" fontId="8" fillId="0" borderId="0" applyFont="0" applyFill="0" applyBorder="0" applyAlignment="0" applyProtection="0"/>
  </cellStyleXfs>
  <cellXfs count="170">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horizontal="left" vertical="top"/>
    </xf>
    <xf numFmtId="0" fontId="0" fillId="0" borderId="0" xfId="0" applyBorder="1"/>
    <xf numFmtId="0" fontId="3" fillId="0" borderId="0" xfId="0" applyFont="1" applyFill="1" applyBorder="1"/>
    <xf numFmtId="0" fontId="3" fillId="0" borderId="0" xfId="0" applyFont="1" applyFill="1" applyBorder="1" applyAlignment="1"/>
    <xf numFmtId="0" fontId="2" fillId="0" borderId="0"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xf numFmtId="0" fontId="2" fillId="0" borderId="0" xfId="0" applyFont="1" applyFill="1" applyBorder="1"/>
    <xf numFmtId="0" fontId="2" fillId="0" borderId="0" xfId="0" applyFont="1" applyFill="1" applyBorder="1" applyAlignment="1">
      <alignment vertical="top"/>
    </xf>
    <xf numFmtId="0" fontId="2" fillId="0" borderId="0" xfId="0" applyFont="1" applyFill="1" applyBorder="1" applyAlignment="1"/>
    <xf numFmtId="0" fontId="5" fillId="0" borderId="0" xfId="0" applyFont="1" applyFill="1" applyBorder="1"/>
    <xf numFmtId="0" fontId="7" fillId="0" borderId="0" xfId="0" applyFont="1" applyBorder="1"/>
    <xf numFmtId="0" fontId="1" fillId="0" borderId="0" xfId="0" applyFont="1" applyBorder="1" applyAlignment="1">
      <alignment vertical="top"/>
    </xf>
    <xf numFmtId="0" fontId="0" fillId="0" borderId="1" xfId="0" applyBorder="1" applyAlignment="1">
      <alignment horizontal="left" vertical="center" wrapText="1"/>
    </xf>
    <xf numFmtId="0" fontId="2" fillId="0" borderId="0" xfId="0" applyFont="1" applyBorder="1" applyAlignment="1">
      <alignment horizontal="right"/>
    </xf>
    <xf numFmtId="0" fontId="2" fillId="0" borderId="0" xfId="0" applyFont="1" applyBorder="1" applyAlignment="1">
      <alignment horizontal="right" vertical="center"/>
    </xf>
    <xf numFmtId="0" fontId="2" fillId="0" borderId="0" xfId="0" applyFont="1" applyBorder="1" applyAlignment="1">
      <alignment horizontal="right"/>
    </xf>
    <xf numFmtId="165" fontId="2" fillId="0" borderId="0" xfId="0" applyNumberFormat="1" applyFont="1" applyFill="1" applyBorder="1" applyAlignment="1"/>
    <xf numFmtId="0" fontId="2" fillId="0" borderId="0" xfId="0" applyFont="1" applyFill="1" applyBorder="1" applyAlignment="1">
      <alignment horizontal="right"/>
    </xf>
    <xf numFmtId="0" fontId="2" fillId="0" borderId="8" xfId="0" applyFont="1" applyBorder="1"/>
    <xf numFmtId="0" fontId="2" fillId="0" borderId="8" xfId="0" applyFont="1" applyBorder="1" applyAlignment="1">
      <alignment horizontal="right"/>
    </xf>
    <xf numFmtId="0" fontId="7" fillId="0" borderId="0" xfId="0" applyFont="1" applyBorder="1" applyAlignment="1">
      <alignment horizontal="left"/>
    </xf>
    <xf numFmtId="0" fontId="0" fillId="0" borderId="0" xfId="0" applyBorder="1" applyAlignment="1">
      <alignment horizontal="right" vertical="top" wrapText="1"/>
    </xf>
    <xf numFmtId="0" fontId="0" fillId="0" borderId="0" xfId="0" applyBorder="1" applyAlignment="1">
      <alignment horizontal="center"/>
    </xf>
    <xf numFmtId="0" fontId="0" fillId="0" borderId="10" xfId="0" applyBorder="1"/>
    <xf numFmtId="0" fontId="0" fillId="0" borderId="9" xfId="0" applyBorder="1"/>
    <xf numFmtId="0" fontId="1" fillId="0" borderId="9" xfId="0" applyFont="1" applyBorder="1" applyAlignment="1">
      <alignment vertical="top"/>
    </xf>
    <xf numFmtId="0" fontId="1" fillId="0" borderId="11" xfId="0" applyFont="1" applyBorder="1" applyAlignment="1">
      <alignment vertical="top"/>
    </xf>
    <xf numFmtId="0" fontId="0" fillId="0" borderId="12" xfId="0" applyBorder="1"/>
    <xf numFmtId="0" fontId="1" fillId="0" borderId="13" xfId="0" applyFont="1" applyBorder="1" applyAlignment="1">
      <alignment vertical="top"/>
    </xf>
    <xf numFmtId="0" fontId="2" fillId="0" borderId="13" xfId="0" applyFont="1" applyBorder="1" applyAlignment="1">
      <alignment vertical="top"/>
    </xf>
    <xf numFmtId="0" fontId="2" fillId="0" borderId="13" xfId="0" applyFont="1" applyBorder="1"/>
    <xf numFmtId="0" fontId="0" fillId="0" borderId="17" xfId="0" applyBorder="1"/>
    <xf numFmtId="0" fontId="2" fillId="0" borderId="18" xfId="0" applyFont="1" applyBorder="1"/>
    <xf numFmtId="0" fontId="2" fillId="0" borderId="13" xfId="0" applyFont="1" applyFill="1" applyBorder="1"/>
    <xf numFmtId="0" fontId="3" fillId="0" borderId="13" xfId="0" applyFont="1" applyFill="1" applyBorder="1"/>
    <xf numFmtId="0" fontId="0" fillId="0" borderId="12" xfId="0" applyFont="1" applyFill="1" applyBorder="1" applyAlignment="1">
      <alignment vertical="top" wrapText="1"/>
    </xf>
    <xf numFmtId="0" fontId="0" fillId="0" borderId="13" xfId="0" applyBorder="1" applyAlignment="1">
      <alignment horizontal="left" vertical="top" wrapText="1"/>
    </xf>
    <xf numFmtId="0" fontId="0" fillId="0" borderId="8" xfId="0" applyBorder="1"/>
    <xf numFmtId="0" fontId="0" fillId="0" borderId="18" xfId="0" applyBorder="1"/>
    <xf numFmtId="164" fontId="2" fillId="0" borderId="0" xfId="0" applyNumberFormat="1" applyFont="1" applyFill="1" applyBorder="1" applyAlignment="1">
      <alignment horizontal="right"/>
    </xf>
    <xf numFmtId="0" fontId="4" fillId="0" borderId="0" xfId="0" applyFont="1" applyFill="1" applyBorder="1" applyAlignment="1">
      <alignment vertical="top" wrapText="1"/>
    </xf>
    <xf numFmtId="0" fontId="6" fillId="0" borderId="1" xfId="0" applyFont="1" applyBorder="1" applyAlignment="1">
      <alignment horizontal="center"/>
    </xf>
    <xf numFmtId="0" fontId="2" fillId="0" borderId="8" xfId="0" applyFont="1" applyFill="1" applyBorder="1"/>
    <xf numFmtId="44" fontId="2" fillId="2" borderId="19" xfId="1" applyNumberFormat="1" applyFont="1" applyFill="1" applyBorder="1"/>
    <xf numFmtId="44" fontId="2" fillId="2" borderId="20" xfId="1" applyNumberFormat="1" applyFont="1" applyFill="1" applyBorder="1"/>
    <xf numFmtId="44" fontId="2" fillId="2" borderId="4" xfId="0" applyNumberFormat="1" applyFont="1" applyFill="1" applyBorder="1" applyAlignment="1">
      <alignment horizontal="right"/>
    </xf>
    <xf numFmtId="44" fontId="2" fillId="2" borderId="5" xfId="0" applyNumberFormat="1" applyFont="1" applyFill="1" applyBorder="1" applyAlignment="1">
      <alignment horizontal="right"/>
    </xf>
    <xf numFmtId="44" fontId="2" fillId="2" borderId="6" xfId="0" applyNumberFormat="1" applyFont="1" applyFill="1" applyBorder="1" applyAlignment="1">
      <alignment horizontal="right"/>
    </xf>
    <xf numFmtId="0" fontId="2" fillId="0" borderId="0" xfId="0" applyNumberFormat="1" applyFont="1" applyBorder="1" applyAlignment="1">
      <alignment horizontal="right"/>
    </xf>
    <xf numFmtId="44" fontId="0" fillId="2" borderId="0" xfId="0" applyNumberFormat="1" applyFill="1" applyBorder="1"/>
    <xf numFmtId="0" fontId="1" fillId="0" borderId="9" xfId="0" applyFont="1" applyFill="1" applyBorder="1" applyAlignment="1">
      <alignment horizontal="centerContinuous" vertical="top"/>
    </xf>
    <xf numFmtId="0" fontId="1" fillId="0" borderId="11" xfId="0" applyFont="1" applyFill="1" applyBorder="1" applyAlignment="1">
      <alignment horizontal="centerContinuous" vertical="top"/>
    </xf>
    <xf numFmtId="44" fontId="4" fillId="2" borderId="0" xfId="1" applyFont="1" applyFill="1" applyBorder="1" applyAlignment="1"/>
    <xf numFmtId="44" fontId="10" fillId="2" borderId="22" xfId="1" applyFont="1" applyFill="1" applyBorder="1"/>
    <xf numFmtId="44" fontId="4" fillId="0" borderId="21" xfId="1" applyFont="1" applyFill="1" applyBorder="1" applyAlignment="1"/>
    <xf numFmtId="44" fontId="2" fillId="0" borderId="21" xfId="1" applyFont="1" applyFill="1" applyBorder="1"/>
    <xf numFmtId="44" fontId="4" fillId="0" borderId="21" xfId="1" applyFont="1" applyFill="1" applyBorder="1"/>
    <xf numFmtId="44" fontId="2" fillId="0" borderId="24" xfId="0" applyNumberFormat="1" applyFont="1" applyFill="1" applyBorder="1" applyAlignment="1"/>
    <xf numFmtId="44" fontId="2" fillId="0" borderId="24" xfId="0" applyNumberFormat="1" applyFont="1" applyFill="1" applyBorder="1" applyAlignment="1">
      <alignment horizontal="right"/>
    </xf>
    <xf numFmtId="44" fontId="2" fillId="0" borderId="24" xfId="0" applyNumberFormat="1" applyFont="1" applyBorder="1" applyAlignment="1">
      <alignment horizontal="right"/>
    </xf>
    <xf numFmtId="0" fontId="0" fillId="0" borderId="13" xfId="0" applyBorder="1" applyAlignment="1">
      <alignment wrapText="1"/>
    </xf>
    <xf numFmtId="0" fontId="2" fillId="2" borderId="6" xfId="0" applyFont="1" applyFill="1" applyBorder="1" applyAlignment="1"/>
    <xf numFmtId="0" fontId="2" fillId="2" borderId="15" xfId="0" applyFont="1" applyFill="1" applyBorder="1" applyAlignment="1"/>
    <xf numFmtId="0" fontId="2" fillId="0" borderId="6" xfId="0" applyFont="1" applyFill="1" applyBorder="1" applyAlignment="1">
      <alignment horizontal="right"/>
    </xf>
    <xf numFmtId="44" fontId="0" fillId="0" borderId="0" xfId="0" applyNumberFormat="1" applyFill="1" applyBorder="1"/>
    <xf numFmtId="44" fontId="2" fillId="2" borderId="33" xfId="1" applyNumberFormat="1" applyFont="1" applyFill="1" applyBorder="1"/>
    <xf numFmtId="44" fontId="2" fillId="2" borderId="34" xfId="1" applyNumberFormat="1" applyFont="1" applyFill="1" applyBorder="1"/>
    <xf numFmtId="44" fontId="2" fillId="0" borderId="0" xfId="1" applyNumberFormat="1" applyFont="1" applyFill="1" applyBorder="1"/>
    <xf numFmtId="44" fontId="2" fillId="2" borderId="35" xfId="1" applyNumberFormat="1" applyFont="1" applyFill="1" applyBorder="1"/>
    <xf numFmtId="44" fontId="0" fillId="0" borderId="23" xfId="0" applyNumberFormat="1" applyFill="1" applyBorder="1"/>
    <xf numFmtId="0" fontId="0" fillId="0" borderId="0" xfId="0" applyBorder="1" applyAlignment="1">
      <alignment wrapText="1"/>
    </xf>
    <xf numFmtId="44" fontId="2" fillId="0" borderId="23" xfId="0" applyNumberFormat="1" applyFont="1" applyFill="1" applyBorder="1" applyAlignment="1">
      <alignment horizontal="right"/>
    </xf>
    <xf numFmtId="0" fontId="2" fillId="0" borderId="13" xfId="0" applyFont="1" applyFill="1" applyBorder="1" applyAlignment="1">
      <alignment vertical="top"/>
    </xf>
    <xf numFmtId="0" fontId="11" fillId="0" borderId="9" xfId="0" applyFont="1" applyBorder="1" applyAlignment="1">
      <alignment vertical="top"/>
    </xf>
    <xf numFmtId="0" fontId="11" fillId="0" borderId="0" xfId="0" applyFont="1" applyBorder="1"/>
    <xf numFmtId="0" fontId="11" fillId="0" borderId="0" xfId="0" applyFont="1" applyFill="1" applyBorder="1"/>
    <xf numFmtId="0" fontId="2" fillId="0" borderId="8" xfId="0" applyFont="1" applyFill="1" applyBorder="1" applyAlignment="1">
      <alignment wrapText="1"/>
    </xf>
    <xf numFmtId="44" fontId="2" fillId="2" borderId="5" xfId="0" applyNumberFormat="1" applyFont="1" applyFill="1" applyBorder="1" applyAlignment="1">
      <alignment vertical="center"/>
    </xf>
    <xf numFmtId="44" fontId="2" fillId="2" borderId="6" xfId="0" applyNumberFormat="1" applyFont="1" applyFill="1" applyBorder="1" applyAlignment="1"/>
    <xf numFmtId="0" fontId="7" fillId="0" borderId="0" xfId="0" applyFont="1" applyBorder="1" applyAlignment="1">
      <alignment horizontal="center"/>
    </xf>
    <xf numFmtId="0" fontId="0" fillId="0" borderId="0" xfId="0" applyBorder="1" applyAlignment="1">
      <alignment horizontal="left" vertical="top" wrapText="1"/>
    </xf>
    <xf numFmtId="0" fontId="2" fillId="0" borderId="0" xfId="0" applyFont="1" applyBorder="1" applyAlignment="1">
      <alignment horizontal="right" vertical="top"/>
    </xf>
    <xf numFmtId="0" fontId="4" fillId="0" borderId="0" xfId="0" applyFont="1" applyFill="1" applyBorder="1" applyAlignment="1">
      <alignment horizontal="right" vertical="top"/>
    </xf>
    <xf numFmtId="0" fontId="2" fillId="2" borderId="5" xfId="0" applyFont="1" applyFill="1" applyBorder="1" applyAlignment="1">
      <alignment horizontal="left" vertical="top"/>
    </xf>
    <xf numFmtId="0" fontId="7" fillId="0" borderId="12" xfId="0" applyFont="1" applyBorder="1" applyAlignment="1">
      <alignment horizontal="center"/>
    </xf>
    <xf numFmtId="165" fontId="7" fillId="0" borderId="0" xfId="0" applyNumberFormat="1" applyFont="1" applyFill="1" applyBorder="1" applyAlignment="1">
      <alignment horizontal="center"/>
    </xf>
    <xf numFmtId="44" fontId="2" fillId="2" borderId="6" xfId="1" applyFont="1" applyFill="1" applyBorder="1" applyAlignment="1"/>
    <xf numFmtId="44" fontId="2" fillId="2" borderId="5" xfId="0" applyNumberFormat="1" applyFont="1" applyFill="1" applyBorder="1" applyAlignment="1"/>
    <xf numFmtId="166" fontId="2" fillId="2" borderId="4" xfId="0" applyNumberFormat="1" applyFont="1" applyFill="1" applyBorder="1" applyAlignment="1">
      <alignment horizontal="center"/>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44" fontId="2" fillId="2" borderId="16" xfId="0" applyNumberFormat="1" applyFont="1" applyFill="1" applyBorder="1" applyAlignment="1"/>
    <xf numFmtId="44" fontId="2" fillId="2" borderId="16" xfId="0" applyNumberFormat="1" applyFont="1" applyFill="1" applyBorder="1" applyAlignment="1">
      <alignment vertical="center"/>
    </xf>
    <xf numFmtId="44" fontId="2" fillId="2" borderId="15" xfId="0" applyNumberFormat="1" applyFont="1" applyFill="1" applyBorder="1" applyAlignment="1"/>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1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13" xfId="0" applyFont="1" applyFill="1" applyBorder="1" applyAlignment="1">
      <alignment horizontal="left" vertical="top" wrapText="1"/>
    </xf>
    <xf numFmtId="0" fontId="2" fillId="0" borderId="25" xfId="0" applyFont="1" applyBorder="1" applyAlignment="1">
      <alignment horizontal="right" vertical="top"/>
    </xf>
    <xf numFmtId="0" fontId="2" fillId="0" borderId="23" xfId="0" applyFont="1" applyBorder="1" applyAlignment="1">
      <alignment horizontal="right" vertical="top"/>
    </xf>
    <xf numFmtId="0" fontId="2" fillId="0" borderId="26" xfId="0" applyFont="1" applyBorder="1" applyAlignment="1">
      <alignment horizontal="right" vertical="top"/>
    </xf>
    <xf numFmtId="0" fontId="2" fillId="0" borderId="24" xfId="0" applyFont="1" applyBorder="1" applyAlignment="1">
      <alignment horizontal="right" vertical="top"/>
    </xf>
    <xf numFmtId="0" fontId="0" fillId="0" borderId="23" xfId="0" applyFill="1" applyBorder="1" applyAlignment="1">
      <alignment horizontal="center" vertical="top" wrapText="1"/>
    </xf>
    <xf numFmtId="0" fontId="0" fillId="0" borderId="24" xfId="0" applyFill="1" applyBorder="1" applyAlignment="1">
      <alignment horizontal="center"/>
    </xf>
    <xf numFmtId="0" fontId="9" fillId="0" borderId="10" xfId="0" applyFont="1" applyBorder="1" applyAlignment="1">
      <alignment horizontal="center" vertical="top" wrapText="1"/>
    </xf>
    <xf numFmtId="0" fontId="9" fillId="0" borderId="9" xfId="0" applyFont="1" applyBorder="1" applyAlignment="1">
      <alignment horizontal="center" vertical="top" wrapText="1"/>
    </xf>
    <xf numFmtId="0" fontId="9" fillId="0" borderId="11" xfId="0" applyFont="1" applyBorder="1" applyAlignment="1">
      <alignment horizontal="center" vertical="top" wrapText="1"/>
    </xf>
    <xf numFmtId="44" fontId="4" fillId="0" borderId="29" xfId="0" applyNumberFormat="1" applyFont="1" applyFill="1" applyBorder="1" applyAlignment="1">
      <alignment horizontal="center" vertical="top" wrapText="1"/>
    </xf>
    <xf numFmtId="44" fontId="4" fillId="0" borderId="28" xfId="0" applyNumberFormat="1" applyFont="1" applyFill="1" applyBorder="1" applyAlignment="1">
      <alignment horizontal="center" vertical="top" wrapText="1"/>
    </xf>
    <xf numFmtId="0" fontId="4" fillId="0" borderId="23" xfId="0" applyFont="1" applyFill="1" applyBorder="1" applyAlignment="1">
      <alignment horizontal="right" vertical="top" wrapText="1"/>
    </xf>
    <xf numFmtId="0" fontId="4" fillId="0" borderId="30" xfId="0" applyFont="1" applyFill="1" applyBorder="1" applyAlignment="1">
      <alignment horizontal="right" vertical="top" wrapText="1"/>
    </xf>
    <xf numFmtId="44" fontId="4" fillId="0" borderId="27" xfId="0" applyNumberFormat="1" applyFont="1" applyFill="1" applyBorder="1" applyAlignment="1">
      <alignment horizontal="left" vertical="top" wrapText="1"/>
    </xf>
    <xf numFmtId="44" fontId="4" fillId="0" borderId="31" xfId="0" applyNumberFormat="1" applyFont="1" applyFill="1" applyBorder="1" applyAlignment="1">
      <alignment horizontal="left" vertical="top" wrapText="1"/>
    </xf>
    <xf numFmtId="44" fontId="4" fillId="0" borderId="32" xfId="0" applyNumberFormat="1" applyFont="1" applyFill="1" applyBorder="1" applyAlignment="1">
      <alignment horizontal="left" vertical="top" wrapText="1"/>
    </xf>
    <xf numFmtId="0" fontId="2" fillId="0" borderId="12" xfId="0" applyFont="1" applyBorder="1" applyAlignment="1">
      <alignment horizontal="right" vertical="top" wrapText="1"/>
    </xf>
    <xf numFmtId="0" fontId="2" fillId="0" borderId="0" xfId="0" applyFont="1" applyBorder="1" applyAlignment="1">
      <alignment horizontal="right" vertical="top" wrapText="1"/>
    </xf>
    <xf numFmtId="0" fontId="2" fillId="0" borderId="12" xfId="0" applyFont="1" applyBorder="1" applyAlignment="1">
      <alignment horizontal="right" vertical="top"/>
    </xf>
    <xf numFmtId="0" fontId="2" fillId="0" borderId="0" xfId="0" applyFont="1" applyBorder="1" applyAlignment="1">
      <alignment horizontal="right" vertical="top"/>
    </xf>
    <xf numFmtId="0" fontId="2" fillId="2" borderId="4" xfId="0" applyFont="1" applyFill="1" applyBorder="1" applyAlignment="1">
      <alignment horizontal="left"/>
    </xf>
    <xf numFmtId="0" fontId="2" fillId="2" borderId="5" xfId="0" applyFont="1" applyFill="1" applyBorder="1" applyAlignment="1">
      <alignment horizontal="left" vertical="top"/>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6" xfId="0" applyFont="1" applyFill="1" applyBorder="1" applyAlignment="1">
      <alignment horizontal="center" vertical="top"/>
    </xf>
    <xf numFmtId="0" fontId="2" fillId="2" borderId="15" xfId="0" applyFont="1" applyFill="1" applyBorder="1" applyAlignment="1">
      <alignment horizontal="center" vertical="top"/>
    </xf>
    <xf numFmtId="0" fontId="2" fillId="0" borderId="8" xfId="0" applyFont="1" applyBorder="1" applyAlignment="1">
      <alignment horizontal="right" vertical="top"/>
    </xf>
    <xf numFmtId="0" fontId="4" fillId="0" borderId="12" xfId="0" applyFont="1" applyFill="1" applyBorder="1" applyAlignment="1">
      <alignment horizontal="right" vertical="top"/>
    </xf>
    <xf numFmtId="0" fontId="4" fillId="0" borderId="0" xfId="0" applyFont="1" applyFill="1" applyBorder="1" applyAlignment="1">
      <alignment horizontal="right" vertical="top"/>
    </xf>
    <xf numFmtId="0" fontId="2" fillId="2" borderId="4" xfId="0" applyFont="1" applyFill="1" applyBorder="1" applyAlignment="1">
      <alignment horizontal="center" vertical="top"/>
    </xf>
    <xf numFmtId="0" fontId="2" fillId="2" borderId="14" xfId="0" applyFont="1" applyFill="1" applyBorder="1" applyAlignment="1">
      <alignment horizontal="center" vertical="top"/>
    </xf>
    <xf numFmtId="0" fontId="2" fillId="2" borderId="5" xfId="0" applyFont="1" applyFill="1" applyBorder="1" applyAlignment="1">
      <alignment horizontal="center" vertical="top"/>
    </xf>
    <xf numFmtId="0" fontId="2" fillId="2" borderId="16" xfId="0" applyFont="1" applyFill="1" applyBorder="1" applyAlignment="1">
      <alignment horizontal="center" vertical="top"/>
    </xf>
    <xf numFmtId="0" fontId="2" fillId="2" borderId="5" xfId="0" applyFont="1" applyFill="1" applyBorder="1" applyAlignment="1">
      <alignment horizontal="center"/>
    </xf>
    <xf numFmtId="0" fontId="2" fillId="2" borderId="16" xfId="0" applyFont="1" applyFill="1" applyBorder="1" applyAlignment="1">
      <alignment horizontal="center"/>
    </xf>
    <xf numFmtId="14" fontId="2" fillId="2" borderId="5" xfId="0" applyNumberFormat="1" applyFont="1" applyFill="1" applyBorder="1" applyAlignment="1">
      <alignment horizontal="center"/>
    </xf>
    <xf numFmtId="14" fontId="2" fillId="2" borderId="16" xfId="0" applyNumberFormat="1" applyFont="1" applyFill="1" applyBorder="1" applyAlignment="1">
      <alignment horizontal="center"/>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7" fillId="0" borderId="0" xfId="0" applyFont="1" applyBorder="1" applyAlignment="1">
      <alignment horizontal="center"/>
    </xf>
    <xf numFmtId="0" fontId="2" fillId="2" borderId="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6"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0" xfId="0" applyFont="1" applyFill="1" applyBorder="1" applyAlignment="1">
      <alignment horizontal="center" vertical="top"/>
    </xf>
    <xf numFmtId="0" fontId="1" fillId="2" borderId="13" xfId="0" applyFont="1" applyFill="1" applyBorder="1" applyAlignment="1">
      <alignment horizontal="center" vertical="top"/>
    </xf>
    <xf numFmtId="165" fontId="7" fillId="0" borderId="0" xfId="0" applyNumberFormat="1" applyFont="1" applyFill="1" applyBorder="1" applyAlignment="1">
      <alignment horizontal="center"/>
    </xf>
    <xf numFmtId="0" fontId="7" fillId="0" borderId="13" xfId="0" applyFont="1" applyBorder="1" applyAlignment="1">
      <alignment horizontal="center"/>
    </xf>
    <xf numFmtId="0" fontId="2" fillId="0" borderId="0" xfId="0" applyFont="1" applyFill="1" applyBorder="1" applyAlignment="1">
      <alignment horizontal="right" vertical="top"/>
    </xf>
    <xf numFmtId="0" fontId="1" fillId="2" borderId="17" xfId="0" applyFont="1" applyFill="1" applyBorder="1" applyAlignment="1">
      <alignment horizontal="center" vertical="top"/>
    </xf>
    <xf numFmtId="0" fontId="1" fillId="2" borderId="8" xfId="0" applyFont="1" applyFill="1" applyBorder="1" applyAlignment="1">
      <alignment horizontal="center" vertical="top"/>
    </xf>
    <xf numFmtId="0" fontId="1" fillId="2" borderId="18" xfId="0" applyFont="1" applyFill="1" applyBorder="1" applyAlignment="1">
      <alignment horizontal="center" vertical="top"/>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6" fillId="0" borderId="3" xfId="0" applyFont="1" applyBorder="1" applyAlignment="1">
      <alignment horizontal="left"/>
    </xf>
    <xf numFmtId="0" fontId="6" fillId="0" borderId="7"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center"/>
    </xf>
    <xf numFmtId="0" fontId="2" fillId="2" borderId="3"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129267</xdr:rowOff>
    </xdr:from>
    <xdr:to>
      <xdr:col>3</xdr:col>
      <xdr:colOff>659947</xdr:colOff>
      <xdr:row>4</xdr:row>
      <xdr:rowOff>18143</xdr:rowOff>
    </xdr:to>
    <xdr:pic>
      <xdr:nvPicPr>
        <xdr:cNvPr id="3" name="Picture 2" descr="Colorado_DOT.final.ai"/>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418" t="41049" r="20026" b="33334"/>
        <a:stretch>
          <a:fillRect/>
        </a:stretch>
      </xdr:blipFill>
      <xdr:spPr bwMode="auto">
        <a:xfrm>
          <a:off x="127000" y="129267"/>
          <a:ext cx="2755447" cy="10953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85271</xdr:colOff>
      <xdr:row>0</xdr:row>
      <xdr:rowOff>68036</xdr:rowOff>
    </xdr:from>
    <xdr:to>
      <xdr:col>1</xdr:col>
      <xdr:colOff>84817</xdr:colOff>
      <xdr:row>3</xdr:row>
      <xdr:rowOff>210911</xdr:rowOff>
    </xdr:to>
    <xdr:pic>
      <xdr:nvPicPr>
        <xdr:cNvPr id="2" name="Picture 1" descr="Colorado_DOT.final.ai"/>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418" t="41049" r="20026" b="33334"/>
        <a:stretch>
          <a:fillRect/>
        </a:stretch>
      </xdr:blipFill>
      <xdr:spPr bwMode="auto">
        <a:xfrm>
          <a:off x="85271" y="68036"/>
          <a:ext cx="1904546" cy="7143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78"/>
  <sheetViews>
    <sheetView tabSelected="1" showRuler="0" view="pageBreakPreview" topLeftCell="A43" zoomScale="60" zoomScaleNormal="100" zoomScalePageLayoutView="70" workbookViewId="0">
      <selection activeCell="R60" sqref="R60"/>
    </sheetView>
  </sheetViews>
  <sheetFormatPr defaultRowHeight="15" x14ac:dyDescent="0.25"/>
  <cols>
    <col min="1" max="1" width="4.5703125" customWidth="1"/>
    <col min="2" max="2" width="13.7109375" customWidth="1"/>
    <col min="3" max="3" width="15" customWidth="1"/>
    <col min="4" max="4" width="19.7109375" customWidth="1"/>
    <col min="5" max="5" width="18.5703125" customWidth="1"/>
    <col min="6" max="6" width="18.28515625" customWidth="1"/>
    <col min="7" max="7" width="5.28515625" customWidth="1"/>
    <col min="8" max="8" width="17.5703125" customWidth="1"/>
    <col min="9" max="9" width="5.28515625" customWidth="1"/>
    <col min="10" max="10" width="31.28515625" customWidth="1"/>
    <col min="11" max="11" width="5.5703125" customWidth="1"/>
    <col min="12" max="12" width="19" customWidth="1"/>
  </cols>
  <sheetData>
    <row r="1" spans="1:15" ht="23.45" customHeight="1" x14ac:dyDescent="0.25">
      <c r="A1" s="30"/>
      <c r="B1" s="31"/>
      <c r="C1" s="32"/>
      <c r="D1" s="32"/>
      <c r="E1" s="32"/>
      <c r="F1" s="32"/>
      <c r="G1" s="32"/>
      <c r="H1" s="32"/>
      <c r="I1" s="32"/>
      <c r="J1" s="32"/>
      <c r="K1" s="32"/>
      <c r="L1" s="33"/>
      <c r="M1" s="2"/>
      <c r="N1" s="2"/>
      <c r="O1" s="2"/>
    </row>
    <row r="2" spans="1:15" ht="23.45" customHeight="1" x14ac:dyDescent="0.25">
      <c r="A2" s="34"/>
      <c r="B2" s="5"/>
      <c r="C2" s="18"/>
      <c r="D2" s="18"/>
      <c r="E2" s="18"/>
      <c r="F2" s="18"/>
      <c r="G2" s="18"/>
      <c r="H2" s="18"/>
      <c r="I2" s="18"/>
      <c r="J2" s="18"/>
      <c r="K2" s="18"/>
      <c r="L2" s="35"/>
      <c r="M2" s="2"/>
      <c r="N2" s="2"/>
      <c r="O2" s="2"/>
    </row>
    <row r="3" spans="1:15" ht="23.25" x14ac:dyDescent="0.25">
      <c r="A3" s="34"/>
      <c r="B3" s="5"/>
      <c r="C3" s="18"/>
      <c r="D3" s="18"/>
      <c r="E3" s="18"/>
      <c r="F3" s="18"/>
      <c r="G3" s="18"/>
      <c r="H3" s="18"/>
      <c r="I3" s="18"/>
      <c r="J3" s="18"/>
      <c r="K3" s="18"/>
      <c r="L3" s="35"/>
      <c r="M3" s="3"/>
      <c r="N3" s="3"/>
      <c r="O3" s="3"/>
    </row>
    <row r="4" spans="1:15" ht="23.25" x14ac:dyDescent="0.25">
      <c r="A4" s="150" t="s">
        <v>104</v>
      </c>
      <c r="B4" s="151"/>
      <c r="C4" s="151"/>
      <c r="D4" s="151"/>
      <c r="E4" s="151"/>
      <c r="F4" s="151"/>
      <c r="G4" s="151"/>
      <c r="H4" s="151"/>
      <c r="I4" s="151"/>
      <c r="J4" s="151"/>
      <c r="K4" s="151"/>
      <c r="L4" s="152"/>
      <c r="M4" s="3"/>
      <c r="N4" s="3"/>
      <c r="O4" s="3"/>
    </row>
    <row r="5" spans="1:15" ht="23.25" x14ac:dyDescent="0.25">
      <c r="A5" s="150" t="s">
        <v>1</v>
      </c>
      <c r="B5" s="151"/>
      <c r="C5" s="151"/>
      <c r="D5" s="151"/>
      <c r="E5" s="151"/>
      <c r="F5" s="151"/>
      <c r="G5" s="151"/>
      <c r="H5" s="151"/>
      <c r="I5" s="151"/>
      <c r="J5" s="151"/>
      <c r="K5" s="151"/>
      <c r="L5" s="152"/>
      <c r="M5" s="3"/>
      <c r="N5" s="3"/>
      <c r="O5" s="3"/>
    </row>
    <row r="6" spans="1:15" ht="24" thickBot="1" x14ac:dyDescent="0.3">
      <c r="A6" s="156" t="s">
        <v>0</v>
      </c>
      <c r="B6" s="157"/>
      <c r="C6" s="157"/>
      <c r="D6" s="157"/>
      <c r="E6" s="157"/>
      <c r="F6" s="157"/>
      <c r="G6" s="157"/>
      <c r="H6" s="157"/>
      <c r="I6" s="157"/>
      <c r="J6" s="157"/>
      <c r="K6" s="157"/>
      <c r="L6" s="158"/>
      <c r="M6" s="3"/>
      <c r="N6" s="3"/>
      <c r="O6" s="3"/>
    </row>
    <row r="7" spans="1:15" ht="23.25" x14ac:dyDescent="0.25">
      <c r="A7" s="103"/>
      <c r="B7" s="80" t="s">
        <v>66</v>
      </c>
      <c r="C7" s="57"/>
      <c r="D7" s="57"/>
      <c r="E7" s="57"/>
      <c r="F7" s="57"/>
      <c r="G7" s="57"/>
      <c r="H7" s="57"/>
      <c r="I7" s="57"/>
      <c r="J7" s="57"/>
      <c r="K7" s="57"/>
      <c r="L7" s="58"/>
      <c r="M7" s="3"/>
      <c r="N7" s="3"/>
      <c r="O7" s="3"/>
    </row>
    <row r="8" spans="1:15" ht="18" customHeight="1" x14ac:dyDescent="0.3">
      <c r="A8" s="34"/>
      <c r="B8" s="9"/>
      <c r="C8" s="5"/>
      <c r="D8" s="21" t="s">
        <v>4</v>
      </c>
      <c r="E8" s="126"/>
      <c r="F8" s="126"/>
      <c r="G8" s="5"/>
      <c r="H8" s="5"/>
      <c r="I8" s="14"/>
      <c r="J8" s="14"/>
      <c r="K8" s="14"/>
      <c r="L8" s="79"/>
      <c r="M8" s="3"/>
      <c r="N8" s="3"/>
      <c r="O8" s="3"/>
    </row>
    <row r="9" spans="1:15" ht="18" customHeight="1" x14ac:dyDescent="0.25">
      <c r="A9" s="34"/>
      <c r="B9" s="9"/>
      <c r="C9" s="5"/>
      <c r="D9" s="21" t="s">
        <v>5</v>
      </c>
      <c r="E9" s="127"/>
      <c r="F9" s="127"/>
      <c r="G9" s="5"/>
      <c r="H9" s="88"/>
      <c r="I9" s="9"/>
      <c r="J9" s="9"/>
      <c r="K9" s="9"/>
      <c r="L9" s="36"/>
      <c r="M9" s="3"/>
      <c r="N9" s="3"/>
      <c r="O9" s="3"/>
    </row>
    <row r="10" spans="1:15" ht="18" customHeight="1" x14ac:dyDescent="0.25">
      <c r="A10" s="34"/>
      <c r="B10" s="9"/>
      <c r="C10" s="5"/>
      <c r="D10" s="21"/>
      <c r="E10" s="90"/>
      <c r="F10" s="90"/>
      <c r="G10" s="5"/>
      <c r="H10" s="88"/>
      <c r="I10" s="88" t="s">
        <v>19</v>
      </c>
      <c r="J10" s="135"/>
      <c r="K10" s="135"/>
      <c r="L10" s="136"/>
      <c r="M10" s="3"/>
      <c r="N10" s="3"/>
      <c r="O10" s="3"/>
    </row>
    <row r="11" spans="1:15" ht="18" customHeight="1" x14ac:dyDescent="0.3">
      <c r="A11" s="34"/>
      <c r="B11" s="8"/>
      <c r="C11" s="5"/>
      <c r="D11" s="22" t="s">
        <v>6</v>
      </c>
      <c r="E11" s="128"/>
      <c r="F11" s="128"/>
      <c r="G11" s="5"/>
      <c r="H11" s="88"/>
      <c r="I11" s="88" t="s">
        <v>20</v>
      </c>
      <c r="J11" s="139"/>
      <c r="K11" s="139"/>
      <c r="L11" s="140"/>
    </row>
    <row r="12" spans="1:15" ht="18" customHeight="1" x14ac:dyDescent="0.3">
      <c r="A12" s="34"/>
      <c r="B12" s="8"/>
      <c r="C12" s="5"/>
      <c r="D12" s="22" t="s">
        <v>105</v>
      </c>
      <c r="E12" s="128"/>
      <c r="F12" s="128"/>
      <c r="G12" s="5"/>
      <c r="H12" s="22"/>
      <c r="I12" s="22" t="s">
        <v>106</v>
      </c>
      <c r="J12" s="141"/>
      <c r="K12" s="141"/>
      <c r="L12" s="142"/>
    </row>
    <row r="13" spans="1:15" ht="18" customHeight="1" x14ac:dyDescent="0.3">
      <c r="A13" s="34"/>
      <c r="B13" s="8"/>
      <c r="C13" s="5"/>
      <c r="D13" s="22" t="s">
        <v>7</v>
      </c>
      <c r="E13" s="129"/>
      <c r="F13" s="129"/>
      <c r="G13" s="8"/>
      <c r="H13" s="8"/>
      <c r="I13" s="22" t="s">
        <v>76</v>
      </c>
      <c r="J13" s="68"/>
      <c r="K13" s="70" t="s">
        <v>8</v>
      </c>
      <c r="L13" s="69"/>
    </row>
    <row r="14" spans="1:15" ht="18" customHeight="1" x14ac:dyDescent="0.3">
      <c r="A14" s="34"/>
      <c r="B14" s="8"/>
      <c r="C14" s="8"/>
      <c r="D14" s="8"/>
      <c r="E14" s="8"/>
      <c r="F14" s="8"/>
      <c r="G14" s="8"/>
      <c r="H14" s="8"/>
      <c r="I14" s="8"/>
      <c r="J14" s="8"/>
      <c r="K14" s="8"/>
      <c r="L14" s="37"/>
    </row>
    <row r="15" spans="1:15" ht="18" customHeight="1" x14ac:dyDescent="0.3">
      <c r="A15" s="34"/>
      <c r="B15" s="27" t="s">
        <v>81</v>
      </c>
      <c r="C15" s="5"/>
      <c r="D15" s="8"/>
      <c r="E15" s="8"/>
      <c r="F15" s="8"/>
      <c r="G15" s="8"/>
      <c r="H15" s="8"/>
      <c r="I15" s="8"/>
      <c r="J15" s="8"/>
      <c r="K15" s="8"/>
      <c r="L15" s="37"/>
    </row>
    <row r="16" spans="1:15" ht="18" customHeight="1" x14ac:dyDescent="0.3">
      <c r="A16" s="34"/>
      <c r="B16" s="12"/>
      <c r="C16" s="8"/>
      <c r="D16" s="22" t="s">
        <v>39</v>
      </c>
      <c r="E16" s="56"/>
      <c r="F16" s="23"/>
      <c r="G16" s="13"/>
      <c r="H16" s="13"/>
      <c r="I16" s="8"/>
      <c r="J16" s="8"/>
      <c r="K16" s="8"/>
      <c r="L16" s="37"/>
    </row>
    <row r="17" spans="1:13" ht="18" customHeight="1" x14ac:dyDescent="0.3">
      <c r="A17" s="34"/>
      <c r="B17" s="12"/>
      <c r="C17" s="8"/>
      <c r="D17" s="22"/>
      <c r="E17" s="71"/>
      <c r="F17" s="23"/>
      <c r="G17" s="13"/>
      <c r="H17" s="13"/>
      <c r="I17" s="8"/>
      <c r="J17" s="8"/>
      <c r="K17" s="8"/>
      <c r="L17" s="37"/>
    </row>
    <row r="18" spans="1:13" ht="18" customHeight="1" x14ac:dyDescent="0.3">
      <c r="A18" s="34"/>
      <c r="B18" s="12"/>
      <c r="C18" s="125" t="s">
        <v>13</v>
      </c>
      <c r="D18" s="125"/>
      <c r="E18" s="72"/>
      <c r="F18" s="74"/>
      <c r="G18" s="13"/>
      <c r="H18" s="13"/>
      <c r="I18" s="8"/>
      <c r="J18" s="8"/>
      <c r="K18" s="8"/>
      <c r="L18" s="37"/>
    </row>
    <row r="19" spans="1:13" ht="18" customHeight="1" x14ac:dyDescent="0.3">
      <c r="A19" s="34"/>
      <c r="B19" s="12"/>
      <c r="C19" s="125" t="s">
        <v>14</v>
      </c>
      <c r="D19" s="125"/>
      <c r="E19" s="73"/>
      <c r="F19" s="74"/>
      <c r="G19" s="13"/>
      <c r="H19" s="13"/>
      <c r="I19" s="8"/>
      <c r="J19" s="8"/>
      <c r="K19" s="8"/>
      <c r="L19" s="37"/>
    </row>
    <row r="20" spans="1:13" ht="18" customHeight="1" x14ac:dyDescent="0.3">
      <c r="A20" s="34"/>
      <c r="B20" s="12"/>
      <c r="C20" s="125" t="s">
        <v>15</v>
      </c>
      <c r="D20" s="125"/>
      <c r="E20" s="73"/>
      <c r="F20" s="74"/>
      <c r="G20" s="13"/>
      <c r="H20" s="13"/>
      <c r="I20" s="8"/>
      <c r="J20" s="8"/>
      <c r="K20" s="8"/>
      <c r="L20" s="37"/>
    </row>
    <row r="21" spans="1:13" ht="18" customHeight="1" x14ac:dyDescent="0.3">
      <c r="A21" s="34"/>
      <c r="B21" s="12"/>
      <c r="C21" s="125" t="s">
        <v>16</v>
      </c>
      <c r="D21" s="125"/>
      <c r="E21" s="73"/>
      <c r="F21" s="74"/>
      <c r="G21" s="13"/>
      <c r="H21" s="5"/>
      <c r="I21" s="8"/>
      <c r="J21" s="8"/>
      <c r="K21" s="8"/>
      <c r="L21" s="37"/>
    </row>
    <row r="22" spans="1:13" ht="18" customHeight="1" x14ac:dyDescent="0.3">
      <c r="A22" s="34"/>
      <c r="B22" s="12"/>
      <c r="C22" s="125" t="s">
        <v>17</v>
      </c>
      <c r="D22" s="125"/>
      <c r="E22" s="73"/>
      <c r="F22" s="74"/>
      <c r="G22" s="13"/>
      <c r="H22" s="13"/>
      <c r="I22" s="8"/>
      <c r="J22" s="8"/>
      <c r="K22" s="8"/>
      <c r="L22" s="37"/>
    </row>
    <row r="23" spans="1:13" ht="18" customHeight="1" thickBot="1" x14ac:dyDescent="0.35">
      <c r="A23" s="34"/>
      <c r="B23" s="12"/>
      <c r="C23" s="125" t="s">
        <v>18</v>
      </c>
      <c r="D23" s="125"/>
      <c r="E23" s="75"/>
      <c r="F23" s="74"/>
      <c r="G23" s="13"/>
      <c r="H23" s="13"/>
      <c r="I23" s="8"/>
      <c r="J23" s="8"/>
      <c r="K23" s="8"/>
      <c r="L23" s="37"/>
    </row>
    <row r="24" spans="1:13" ht="18" customHeight="1" thickBot="1" x14ac:dyDescent="0.35">
      <c r="A24" s="34"/>
      <c r="B24" s="12"/>
      <c r="C24" s="8"/>
      <c r="D24" s="22" t="s">
        <v>79</v>
      </c>
      <c r="E24" s="76">
        <f>SUM(E18:E23)</f>
        <v>0</v>
      </c>
      <c r="F24" s="23"/>
      <c r="G24" s="13"/>
      <c r="H24" s="13"/>
      <c r="I24" s="8"/>
      <c r="J24" s="8"/>
      <c r="K24" s="8"/>
      <c r="L24" s="37"/>
    </row>
    <row r="25" spans="1:13" ht="18" customHeight="1" x14ac:dyDescent="0.3">
      <c r="A25" s="34"/>
      <c r="B25" s="12"/>
      <c r="C25" s="8"/>
      <c r="D25" s="22"/>
      <c r="E25" s="71"/>
      <c r="F25" s="23"/>
      <c r="G25" s="13"/>
      <c r="H25" s="13"/>
      <c r="I25" s="8"/>
      <c r="J25" s="8"/>
      <c r="K25" s="8"/>
      <c r="L25" s="37"/>
    </row>
    <row r="26" spans="1:13" ht="18" customHeight="1" x14ac:dyDescent="0.3">
      <c r="A26" s="34"/>
      <c r="B26" s="27" t="s">
        <v>80</v>
      </c>
      <c r="C26" s="8"/>
      <c r="D26" s="22"/>
      <c r="E26" s="71"/>
      <c r="F26" s="23"/>
      <c r="G26" s="13"/>
      <c r="H26" s="13"/>
      <c r="I26" s="8"/>
      <c r="J26" s="8"/>
      <c r="K26" s="8"/>
      <c r="L26" s="37"/>
    </row>
    <row r="27" spans="1:13" ht="24" customHeight="1" x14ac:dyDescent="0.25">
      <c r="A27" s="34"/>
      <c r="B27" s="143" t="s">
        <v>84</v>
      </c>
      <c r="C27" s="143"/>
      <c r="D27" s="143"/>
      <c r="E27" s="143"/>
      <c r="F27" s="143"/>
      <c r="G27" s="143"/>
      <c r="H27" s="143"/>
      <c r="I27" s="143"/>
      <c r="J27" s="143"/>
      <c r="K27" s="143"/>
      <c r="L27" s="67"/>
    </row>
    <row r="28" spans="1:13" ht="24" customHeight="1" x14ac:dyDescent="0.25">
      <c r="A28" s="34"/>
      <c r="B28" s="143"/>
      <c r="C28" s="143"/>
      <c r="D28" s="143"/>
      <c r="E28" s="143"/>
      <c r="F28" s="143"/>
      <c r="G28" s="143"/>
      <c r="H28" s="143"/>
      <c r="I28" s="143"/>
      <c r="J28" s="143"/>
      <c r="K28" s="143"/>
      <c r="L28" s="67"/>
    </row>
    <row r="29" spans="1:13" ht="18" customHeight="1" x14ac:dyDescent="0.3">
      <c r="A29" s="34"/>
      <c r="B29" s="145" t="s">
        <v>72</v>
      </c>
      <c r="C29" s="145"/>
      <c r="D29" s="145"/>
      <c r="E29" s="153" t="s">
        <v>73</v>
      </c>
      <c r="F29" s="153"/>
      <c r="G29" s="153"/>
      <c r="H29" s="153"/>
      <c r="I29" s="5"/>
      <c r="J29" s="145" t="s">
        <v>74</v>
      </c>
      <c r="K29" s="145"/>
      <c r="L29" s="154"/>
    </row>
    <row r="30" spans="1:13" ht="18" customHeight="1" thickBot="1" x14ac:dyDescent="0.35">
      <c r="A30" s="91"/>
      <c r="B30" s="86"/>
      <c r="C30" s="22" t="s">
        <v>39</v>
      </c>
      <c r="D30" s="96"/>
      <c r="E30" s="92"/>
      <c r="F30" s="92"/>
      <c r="G30" s="22" t="s">
        <v>39</v>
      </c>
      <c r="H30" s="95"/>
      <c r="I30" s="5"/>
      <c r="J30" s="86"/>
      <c r="K30" s="22" t="s">
        <v>39</v>
      </c>
      <c r="L30" s="97"/>
    </row>
    <row r="31" spans="1:13" ht="18" customHeight="1" x14ac:dyDescent="0.3">
      <c r="A31" s="34"/>
      <c r="B31" s="5"/>
      <c r="C31" s="22" t="s">
        <v>33</v>
      </c>
      <c r="D31" s="93">
        <f>D30*1</f>
        <v>0</v>
      </c>
      <c r="E31" s="12"/>
      <c r="F31" s="5"/>
      <c r="G31" s="22" t="s">
        <v>34</v>
      </c>
      <c r="H31" s="94">
        <f>H30*0.8279</f>
        <v>0</v>
      </c>
      <c r="I31" s="8"/>
      <c r="J31" s="5"/>
      <c r="K31" s="22" t="s">
        <v>34</v>
      </c>
      <c r="L31" s="98">
        <f>L30*0.8279</f>
        <v>0</v>
      </c>
      <c r="M31" s="20"/>
    </row>
    <row r="32" spans="1:13" ht="18" customHeight="1" x14ac:dyDescent="0.3">
      <c r="A32" s="34"/>
      <c r="B32" s="8"/>
      <c r="C32" s="12"/>
      <c r="D32" s="12"/>
      <c r="E32" s="12"/>
      <c r="F32" s="5"/>
      <c r="G32" s="21" t="s">
        <v>35</v>
      </c>
      <c r="H32" s="84">
        <f>H30*0.08605</f>
        <v>0</v>
      </c>
      <c r="I32" s="8"/>
      <c r="J32" s="5"/>
      <c r="K32" s="21" t="s">
        <v>35</v>
      </c>
      <c r="L32" s="99">
        <f>L30*0.08605</f>
        <v>0</v>
      </c>
      <c r="M32" s="21"/>
    </row>
    <row r="33" spans="1:13" ht="18" customHeight="1" x14ac:dyDescent="0.3">
      <c r="A33" s="34"/>
      <c r="B33" s="8"/>
      <c r="C33" s="10"/>
      <c r="D33" s="10"/>
      <c r="E33" s="10"/>
      <c r="F33" s="5"/>
      <c r="G33" s="22" t="s">
        <v>36</v>
      </c>
      <c r="H33" s="85">
        <f>H30*0.08605</f>
        <v>0</v>
      </c>
      <c r="I33" s="8"/>
      <c r="J33" s="5"/>
      <c r="K33" s="22" t="s">
        <v>36</v>
      </c>
      <c r="L33" s="100">
        <f>L30*0.08605</f>
        <v>0</v>
      </c>
      <c r="M33" s="20"/>
    </row>
    <row r="34" spans="1:13" ht="18" customHeight="1" thickBot="1" x14ac:dyDescent="0.35">
      <c r="A34" s="38"/>
      <c r="B34" s="83"/>
      <c r="C34" s="83"/>
      <c r="D34" s="83"/>
      <c r="E34" s="83"/>
      <c r="F34" s="83"/>
      <c r="G34" s="83"/>
      <c r="H34" s="83"/>
      <c r="I34" s="83"/>
      <c r="J34" s="83"/>
      <c r="K34" s="83"/>
      <c r="L34" s="39"/>
    </row>
    <row r="35" spans="1:13" ht="23.25" x14ac:dyDescent="0.35">
      <c r="A35" s="34"/>
      <c r="B35" s="81" t="s">
        <v>67</v>
      </c>
      <c r="C35" s="77"/>
      <c r="D35" s="77"/>
      <c r="E35" s="77"/>
      <c r="F35" s="77"/>
      <c r="G35" s="77"/>
      <c r="H35" s="77"/>
      <c r="I35" s="77"/>
      <c r="J35" s="77"/>
      <c r="K35" s="77"/>
      <c r="L35" s="37"/>
    </row>
    <row r="36" spans="1:13" ht="19.5" thickBot="1" x14ac:dyDescent="0.35">
      <c r="A36" s="34"/>
      <c r="B36" s="5"/>
      <c r="C36" s="8"/>
      <c r="D36" s="8"/>
      <c r="E36" s="8"/>
      <c r="F36" s="86" t="s">
        <v>9</v>
      </c>
      <c r="G36" s="17"/>
      <c r="H36" s="86" t="s">
        <v>10</v>
      </c>
      <c r="I36" s="86"/>
      <c r="J36" s="86" t="s">
        <v>78</v>
      </c>
      <c r="K36" s="11"/>
      <c r="L36" s="37"/>
    </row>
    <row r="37" spans="1:13" ht="19.5" thickBot="1" x14ac:dyDescent="0.35">
      <c r="A37" s="34"/>
      <c r="B37" s="8"/>
      <c r="C37" s="8"/>
      <c r="D37" s="125" t="s">
        <v>13</v>
      </c>
      <c r="E37" s="125"/>
      <c r="F37" s="50"/>
      <c r="G37" s="8"/>
      <c r="H37" s="52"/>
      <c r="I37" s="22"/>
      <c r="J37" s="78">
        <f t="shared" ref="J37:J42" si="0">E18-H37</f>
        <v>0</v>
      </c>
      <c r="K37" s="46"/>
      <c r="L37" s="37"/>
    </row>
    <row r="38" spans="1:13" ht="19.5" thickBot="1" x14ac:dyDescent="0.35">
      <c r="A38" s="34"/>
      <c r="B38" s="8"/>
      <c r="C38" s="8"/>
      <c r="D38" s="125" t="s">
        <v>14</v>
      </c>
      <c r="E38" s="125"/>
      <c r="F38" s="51"/>
      <c r="G38" s="8"/>
      <c r="H38" s="53"/>
      <c r="I38" s="22"/>
      <c r="J38" s="78">
        <f t="shared" si="0"/>
        <v>0</v>
      </c>
      <c r="K38" s="46"/>
      <c r="L38" s="37"/>
    </row>
    <row r="39" spans="1:13" ht="19.5" thickBot="1" x14ac:dyDescent="0.35">
      <c r="A39" s="34"/>
      <c r="B39" s="8"/>
      <c r="C39" s="8"/>
      <c r="D39" s="125" t="s">
        <v>15</v>
      </c>
      <c r="E39" s="125"/>
      <c r="F39" s="51"/>
      <c r="G39" s="8"/>
      <c r="H39" s="53"/>
      <c r="I39" s="22"/>
      <c r="J39" s="78">
        <f t="shared" si="0"/>
        <v>0</v>
      </c>
      <c r="K39" s="46"/>
      <c r="L39" s="37"/>
    </row>
    <row r="40" spans="1:13" ht="19.5" thickBot="1" x14ac:dyDescent="0.35">
      <c r="A40" s="34"/>
      <c r="B40" s="8"/>
      <c r="C40" s="8"/>
      <c r="D40" s="125" t="s">
        <v>16</v>
      </c>
      <c r="E40" s="125"/>
      <c r="F40" s="51"/>
      <c r="G40" s="8"/>
      <c r="H40" s="53"/>
      <c r="I40" s="22"/>
      <c r="J40" s="78">
        <f t="shared" si="0"/>
        <v>0</v>
      </c>
      <c r="K40" s="46"/>
      <c r="L40" s="37"/>
    </row>
    <row r="41" spans="1:13" ht="19.5" thickBot="1" x14ac:dyDescent="0.35">
      <c r="A41" s="34"/>
      <c r="B41" s="8"/>
      <c r="C41" s="8"/>
      <c r="D41" s="125" t="s">
        <v>17</v>
      </c>
      <c r="E41" s="125"/>
      <c r="F41" s="51"/>
      <c r="G41" s="8"/>
      <c r="H41" s="53"/>
      <c r="I41" s="22"/>
      <c r="J41" s="78">
        <f t="shared" si="0"/>
        <v>0</v>
      </c>
      <c r="K41" s="46"/>
      <c r="L41" s="37"/>
    </row>
    <row r="42" spans="1:13" ht="19.5" thickBot="1" x14ac:dyDescent="0.35">
      <c r="A42" s="34"/>
      <c r="B42" s="8"/>
      <c r="C42" s="8"/>
      <c r="D42" s="125" t="s">
        <v>18</v>
      </c>
      <c r="E42" s="125"/>
      <c r="F42" s="51"/>
      <c r="G42" s="8"/>
      <c r="H42" s="54"/>
      <c r="I42" s="22"/>
      <c r="J42" s="78">
        <f t="shared" si="0"/>
        <v>0</v>
      </c>
      <c r="K42" s="46"/>
      <c r="L42" s="37"/>
    </row>
    <row r="43" spans="1:13" ht="19.5" thickBot="1" x14ac:dyDescent="0.35">
      <c r="A43" s="34"/>
      <c r="B43" s="8"/>
      <c r="C43" s="8"/>
      <c r="D43" s="8"/>
      <c r="E43" s="8"/>
      <c r="F43" s="12"/>
      <c r="G43" s="8"/>
      <c r="H43" s="22"/>
      <c r="I43" s="22"/>
      <c r="J43" s="55"/>
      <c r="K43" s="22"/>
      <c r="L43" s="37"/>
    </row>
    <row r="44" spans="1:13" ht="19.5" thickBot="1" x14ac:dyDescent="0.35">
      <c r="A44" s="38"/>
      <c r="B44" s="25"/>
      <c r="C44" s="132" t="s">
        <v>60</v>
      </c>
      <c r="D44" s="132"/>
      <c r="E44" s="132"/>
      <c r="F44" s="64">
        <f>SUM(F37:F42)</f>
        <v>0</v>
      </c>
      <c r="G44" s="49"/>
      <c r="H44" s="65">
        <f>SUM(H37:H42)</f>
        <v>0</v>
      </c>
      <c r="I44" s="26"/>
      <c r="J44" s="66">
        <f>E16</f>
        <v>0</v>
      </c>
      <c r="K44" s="26"/>
      <c r="L44" s="39"/>
    </row>
    <row r="45" spans="1:13" ht="23.25" x14ac:dyDescent="0.35">
      <c r="A45" s="34"/>
      <c r="B45" s="82" t="s">
        <v>68</v>
      </c>
      <c r="C45" s="88"/>
      <c r="D45" s="88"/>
      <c r="E45" s="88"/>
      <c r="F45" s="15"/>
      <c r="G45" s="13"/>
      <c r="H45" s="24"/>
      <c r="I45" s="22"/>
      <c r="J45" s="22"/>
      <c r="K45" s="22"/>
      <c r="L45" s="37"/>
    </row>
    <row r="46" spans="1:13" ht="19.5" thickBot="1" x14ac:dyDescent="0.35">
      <c r="A46" s="34"/>
      <c r="B46" s="5"/>
      <c r="C46" s="14"/>
      <c r="D46" s="13"/>
      <c r="E46" s="13"/>
      <c r="F46" s="86" t="s">
        <v>9</v>
      </c>
      <c r="G46" s="17"/>
      <c r="H46" s="86" t="s">
        <v>10</v>
      </c>
      <c r="I46" s="13"/>
      <c r="J46" s="13"/>
      <c r="K46" s="13"/>
      <c r="L46" s="40"/>
    </row>
    <row r="47" spans="1:13" ht="20.25" thickTop="1" thickBot="1" x14ac:dyDescent="0.35">
      <c r="A47" s="34"/>
      <c r="B47" s="13"/>
      <c r="C47" s="155" t="s">
        <v>60</v>
      </c>
      <c r="D47" s="155"/>
      <c r="E47" s="155"/>
      <c r="F47" s="62">
        <f>F44</f>
        <v>0</v>
      </c>
      <c r="G47" s="13"/>
      <c r="H47" s="62">
        <f>H44</f>
        <v>0</v>
      </c>
      <c r="I47" s="13"/>
      <c r="J47" s="13"/>
      <c r="K47" s="13"/>
      <c r="L47" s="40"/>
    </row>
    <row r="48" spans="1:13" ht="20.25" thickTop="1" thickBot="1" x14ac:dyDescent="0.35">
      <c r="A48" s="133" t="s">
        <v>77</v>
      </c>
      <c r="B48" s="134"/>
      <c r="C48" s="134"/>
      <c r="D48" s="134"/>
      <c r="E48" s="134"/>
      <c r="F48" s="59"/>
      <c r="G48" s="6"/>
      <c r="H48" s="60"/>
      <c r="I48" s="16"/>
      <c r="J48" s="5"/>
      <c r="K48" s="16"/>
      <c r="L48" s="41"/>
      <c r="M48" s="5"/>
    </row>
    <row r="49" spans="1:15" ht="20.25" thickTop="1" thickBot="1" x14ac:dyDescent="0.35">
      <c r="A49" s="34"/>
      <c r="B49" s="6"/>
      <c r="C49" s="134" t="s">
        <v>11</v>
      </c>
      <c r="D49" s="134"/>
      <c r="E49" s="134"/>
      <c r="F49" s="61">
        <f>F47-F48</f>
        <v>0</v>
      </c>
      <c r="G49" s="6"/>
      <c r="H49" s="63">
        <f>H47-H48</f>
        <v>0</v>
      </c>
      <c r="I49" s="6"/>
      <c r="J49" s="6"/>
      <c r="K49" s="6"/>
      <c r="L49" s="41"/>
      <c r="M49" s="5"/>
    </row>
    <row r="50" spans="1:15" ht="17.25" customHeight="1" thickTop="1" x14ac:dyDescent="0.3">
      <c r="A50" s="34"/>
      <c r="B50" s="6"/>
      <c r="C50" s="89"/>
      <c r="D50" s="89"/>
      <c r="E50" s="89"/>
      <c r="F50" s="7"/>
      <c r="G50" s="6"/>
      <c r="H50" s="6"/>
      <c r="I50" s="6"/>
      <c r="J50" s="6"/>
      <c r="K50" s="6"/>
      <c r="L50" s="41"/>
      <c r="M50" s="5"/>
    </row>
    <row r="51" spans="1:15" ht="39.75" customHeight="1" x14ac:dyDescent="0.25">
      <c r="A51" s="42"/>
      <c r="B51" s="104" t="s">
        <v>58</v>
      </c>
      <c r="C51" s="104"/>
      <c r="D51" s="104"/>
      <c r="E51" s="104"/>
      <c r="F51" s="104"/>
      <c r="G51" s="104"/>
      <c r="H51" s="104"/>
      <c r="I51" s="104"/>
      <c r="J51" s="104"/>
      <c r="K51" s="104"/>
      <c r="L51" s="105"/>
      <c r="M51" s="1"/>
      <c r="N51" s="1"/>
      <c r="O51" s="1"/>
    </row>
    <row r="52" spans="1:15" ht="17.25" customHeight="1" x14ac:dyDescent="0.3">
      <c r="A52" s="34"/>
      <c r="B52" s="8"/>
      <c r="C52" s="8"/>
      <c r="D52" s="8"/>
      <c r="E52" s="143"/>
      <c r="F52" s="143"/>
      <c r="G52" s="143"/>
      <c r="H52" s="143"/>
      <c r="I52" s="143"/>
      <c r="J52" s="143"/>
      <c r="K52" s="143"/>
      <c r="L52" s="144"/>
    </row>
    <row r="53" spans="1:15" ht="18.75" customHeight="1" x14ac:dyDescent="0.25">
      <c r="A53" s="122" t="s">
        <v>12</v>
      </c>
      <c r="B53" s="123"/>
      <c r="C53" s="123"/>
      <c r="D53" s="123"/>
      <c r="E53" s="146"/>
      <c r="F53" s="146"/>
      <c r="G53" s="146"/>
      <c r="H53" s="146"/>
      <c r="I53" s="146"/>
      <c r="J53" s="146"/>
      <c r="K53" s="146"/>
      <c r="L53" s="147"/>
    </row>
    <row r="54" spans="1:15" ht="15" customHeight="1" x14ac:dyDescent="0.25">
      <c r="A54" s="122"/>
      <c r="B54" s="123"/>
      <c r="C54" s="123"/>
      <c r="D54" s="123"/>
      <c r="E54" s="148"/>
      <c r="F54" s="148"/>
      <c r="G54" s="148"/>
      <c r="H54" s="148"/>
      <c r="I54" s="148"/>
      <c r="J54" s="148"/>
      <c r="K54" s="148"/>
      <c r="L54" s="149"/>
    </row>
    <row r="55" spans="1:15" s="4" customFormat="1" ht="27.75" customHeight="1" x14ac:dyDescent="0.25">
      <c r="A55" s="124" t="s">
        <v>21</v>
      </c>
      <c r="B55" s="125"/>
      <c r="C55" s="125"/>
      <c r="D55" s="125"/>
      <c r="E55" s="137"/>
      <c r="F55" s="137"/>
      <c r="G55" s="137"/>
      <c r="H55" s="137"/>
      <c r="I55" s="137"/>
      <c r="J55" s="137"/>
      <c r="K55" s="137"/>
      <c r="L55" s="138"/>
    </row>
    <row r="56" spans="1:15" ht="36" customHeight="1" thickBot="1" x14ac:dyDescent="0.3">
      <c r="A56" s="122" t="s">
        <v>3</v>
      </c>
      <c r="B56" s="123"/>
      <c r="C56" s="123"/>
      <c r="D56" s="123"/>
      <c r="E56" s="130"/>
      <c r="F56" s="130"/>
      <c r="G56" s="130"/>
      <c r="H56" s="130"/>
      <c r="I56" s="130"/>
      <c r="J56" s="130"/>
      <c r="K56" s="130"/>
      <c r="L56" s="131"/>
    </row>
    <row r="57" spans="1:15" ht="24" customHeight="1" thickBot="1" x14ac:dyDescent="0.3">
      <c r="A57" s="112" t="s">
        <v>2</v>
      </c>
      <c r="B57" s="113"/>
      <c r="C57" s="113"/>
      <c r="D57" s="113"/>
      <c r="E57" s="113"/>
      <c r="F57" s="113"/>
      <c r="G57" s="113"/>
      <c r="H57" s="113"/>
      <c r="I57" s="113"/>
      <c r="J57" s="113"/>
      <c r="K57" s="113"/>
      <c r="L57" s="114"/>
    </row>
    <row r="58" spans="1:15" ht="30" customHeight="1" thickBot="1" x14ac:dyDescent="0.3">
      <c r="A58" s="106" t="s">
        <v>61</v>
      </c>
      <c r="B58" s="107"/>
      <c r="C58" s="107"/>
      <c r="D58" s="110"/>
      <c r="E58" s="110"/>
      <c r="F58" s="5"/>
      <c r="G58" s="5"/>
      <c r="H58" s="117" t="s">
        <v>70</v>
      </c>
      <c r="I58" s="117"/>
      <c r="J58" s="117"/>
      <c r="K58" s="47"/>
      <c r="L58" s="43"/>
    </row>
    <row r="59" spans="1:15" ht="30" customHeight="1" thickBot="1" x14ac:dyDescent="0.3">
      <c r="A59" s="106" t="s">
        <v>62</v>
      </c>
      <c r="B59" s="107"/>
      <c r="C59" s="107"/>
      <c r="D59" s="110"/>
      <c r="E59" s="110"/>
      <c r="F59" s="5"/>
      <c r="G59" s="5"/>
      <c r="H59" s="117"/>
      <c r="I59" s="117"/>
      <c r="J59" s="118"/>
      <c r="K59" s="115"/>
      <c r="L59" s="116"/>
    </row>
    <row r="60" spans="1:15" ht="30" customHeight="1" thickBot="1" x14ac:dyDescent="0.3">
      <c r="A60" s="106" t="s">
        <v>63</v>
      </c>
      <c r="B60" s="107"/>
      <c r="C60" s="107"/>
      <c r="D60" s="110"/>
      <c r="E60" s="110"/>
      <c r="F60" s="5"/>
      <c r="G60" s="5"/>
      <c r="H60" s="47"/>
      <c r="I60" s="47"/>
      <c r="J60" s="119"/>
      <c r="K60" s="120"/>
      <c r="L60" s="121"/>
    </row>
    <row r="61" spans="1:15" ht="30" customHeight="1" thickBot="1" x14ac:dyDescent="0.3">
      <c r="A61" s="106" t="s">
        <v>64</v>
      </c>
      <c r="B61" s="107"/>
      <c r="C61" s="107"/>
      <c r="D61" s="110"/>
      <c r="E61" s="110"/>
      <c r="F61" s="5"/>
      <c r="G61" s="5"/>
      <c r="H61" s="87"/>
      <c r="I61" s="87"/>
      <c r="J61" s="87"/>
      <c r="K61" s="87"/>
      <c r="L61" s="43"/>
    </row>
    <row r="62" spans="1:15" ht="30" customHeight="1" thickBot="1" x14ac:dyDescent="0.3">
      <c r="A62" s="108" t="s">
        <v>65</v>
      </c>
      <c r="B62" s="109"/>
      <c r="C62" s="109"/>
      <c r="D62" s="111"/>
      <c r="E62" s="111"/>
      <c r="F62" s="44"/>
      <c r="G62" s="44"/>
      <c r="H62" s="44"/>
      <c r="I62" s="44"/>
      <c r="J62" s="44"/>
      <c r="K62" s="44"/>
      <c r="L62" s="45"/>
    </row>
    <row r="63" spans="1:15" ht="13.9" customHeight="1" x14ac:dyDescent="0.25">
      <c r="A63" s="5"/>
      <c r="B63" s="5"/>
      <c r="C63" s="5"/>
      <c r="D63" s="5"/>
      <c r="E63" s="28"/>
      <c r="F63" s="29"/>
      <c r="G63" s="29"/>
      <c r="H63" s="5"/>
      <c r="I63" s="5"/>
      <c r="J63" s="5"/>
      <c r="K63" s="5"/>
      <c r="L63" s="5"/>
    </row>
    <row r="64" spans="1:15" x14ac:dyDescent="0.25">
      <c r="A64" s="5"/>
      <c r="B64" s="5"/>
      <c r="C64" s="5"/>
      <c r="D64" s="5"/>
      <c r="E64" s="5"/>
      <c r="F64" s="5"/>
      <c r="G64" s="5"/>
      <c r="H64" s="5"/>
      <c r="I64" s="5"/>
      <c r="J64" s="5"/>
      <c r="K64" s="5"/>
      <c r="L64" s="5"/>
    </row>
    <row r="65" spans="1:102" x14ac:dyDescent="0.25">
      <c r="A65" s="5"/>
      <c r="B65" s="5"/>
      <c r="C65" s="5"/>
      <c r="D65" s="5"/>
      <c r="E65" s="5"/>
      <c r="F65" s="5"/>
      <c r="G65" s="5"/>
      <c r="H65" s="5"/>
      <c r="I65" s="5"/>
      <c r="J65" s="5"/>
      <c r="K65" s="5"/>
      <c r="L65" s="5"/>
    </row>
    <row r="66" spans="1:102" x14ac:dyDescent="0.25">
      <c r="A66" s="5"/>
      <c r="B66" s="5"/>
      <c r="C66" s="5"/>
      <c r="D66" s="5"/>
      <c r="E66" s="5"/>
      <c r="F66" s="5"/>
      <c r="G66" s="5"/>
      <c r="H66" s="5"/>
      <c r="I66" s="5"/>
      <c r="J66" s="5"/>
      <c r="K66" s="5"/>
      <c r="L66" s="5"/>
      <c r="M66" s="5"/>
      <c r="N66" s="5"/>
    </row>
    <row r="67" spans="1:102" x14ac:dyDescent="0.25">
      <c r="A67" s="5"/>
      <c r="B67" s="5"/>
      <c r="C67" s="5"/>
      <c r="D67" s="5"/>
      <c r="E67" s="5"/>
      <c r="F67" s="5"/>
      <c r="G67" s="5"/>
      <c r="H67" s="5"/>
      <c r="I67" s="5"/>
      <c r="J67" s="5"/>
      <c r="K67" s="5"/>
      <c r="L67" s="5"/>
      <c r="M67" s="5"/>
      <c r="N67" s="5"/>
    </row>
    <row r="68" spans="1:102" x14ac:dyDescent="0.25">
      <c r="A68" s="5"/>
      <c r="B68" s="5"/>
      <c r="C68" s="5"/>
      <c r="D68" s="5"/>
      <c r="E68" s="5"/>
      <c r="F68" s="5"/>
      <c r="G68" s="5"/>
      <c r="H68" s="5"/>
      <c r="I68" s="5"/>
      <c r="J68" s="5"/>
      <c r="K68" s="5"/>
      <c r="L68" s="5"/>
      <c r="M68" s="5"/>
      <c r="N68" s="5"/>
    </row>
    <row r="69" spans="1:102" x14ac:dyDescent="0.25">
      <c r="A69" s="5"/>
      <c r="B69" s="5"/>
      <c r="C69" s="5"/>
      <c r="D69" s="5"/>
      <c r="E69" s="5"/>
      <c r="F69" s="5"/>
      <c r="G69" s="5"/>
      <c r="H69" s="5"/>
      <c r="I69" s="5"/>
      <c r="J69" s="5"/>
      <c r="K69" s="5"/>
      <c r="L69" s="5"/>
      <c r="M69" s="5"/>
      <c r="N69" s="5"/>
    </row>
    <row r="70" spans="1:102" x14ac:dyDescent="0.25">
      <c r="A70" s="5"/>
      <c r="B70" s="5"/>
      <c r="C70" s="5"/>
      <c r="D70" s="5"/>
      <c r="E70" s="5"/>
      <c r="F70" s="5"/>
      <c r="G70" s="5"/>
      <c r="H70" s="5"/>
      <c r="I70" s="5"/>
      <c r="J70" s="5"/>
      <c r="K70" s="5"/>
      <c r="L70" s="5"/>
      <c r="M70" s="5"/>
      <c r="N70" s="5"/>
    </row>
    <row r="71" spans="1:102" x14ac:dyDescent="0.25">
      <c r="A71" s="5"/>
      <c r="B71" s="5"/>
      <c r="C71" s="5"/>
      <c r="D71" s="5"/>
      <c r="E71" s="5"/>
      <c r="F71" s="5"/>
      <c r="G71" s="5"/>
      <c r="H71" s="5"/>
      <c r="I71" s="5"/>
      <c r="J71" s="5"/>
      <c r="K71" s="5"/>
      <c r="L71" s="5"/>
      <c r="M71" s="5"/>
      <c r="N71" s="5"/>
    </row>
    <row r="72" spans="1:102" x14ac:dyDescent="0.25">
      <c r="A72" s="5"/>
      <c r="B72" s="5"/>
      <c r="C72" s="5"/>
      <c r="D72" s="5"/>
      <c r="E72" s="5"/>
      <c r="F72" s="5"/>
      <c r="G72" s="5"/>
      <c r="H72" s="5"/>
      <c r="I72" s="5"/>
      <c r="J72" s="5"/>
      <c r="K72" s="5"/>
      <c r="L72" s="5"/>
    </row>
    <row r="73" spans="1:102" x14ac:dyDescent="0.25">
      <c r="A73" s="5"/>
      <c r="B73" s="5"/>
      <c r="C73" s="5"/>
      <c r="D73" s="5"/>
      <c r="E73" s="5"/>
      <c r="F73" s="5"/>
      <c r="G73" s="5"/>
      <c r="H73" s="5"/>
      <c r="I73" s="5"/>
      <c r="J73" s="5"/>
      <c r="K73" s="5"/>
      <c r="L73" s="5"/>
    </row>
    <row r="74" spans="1:102" x14ac:dyDescent="0.25">
      <c r="A74" s="5"/>
      <c r="B74" s="5"/>
      <c r="C74" s="5"/>
      <c r="D74" s="5"/>
      <c r="E74" s="5"/>
      <c r="F74" s="5"/>
      <c r="G74" s="5"/>
      <c r="H74" s="5"/>
      <c r="I74" s="5"/>
      <c r="J74" s="5"/>
      <c r="K74" s="5"/>
      <c r="L74" s="5"/>
    </row>
    <row r="75" spans="1:102" x14ac:dyDescent="0.25">
      <c r="A75" s="5"/>
      <c r="B75" s="5"/>
      <c r="C75" s="5"/>
      <c r="D75" s="5"/>
      <c r="E75" s="5"/>
      <c r="F75" s="5"/>
      <c r="G75" s="5"/>
      <c r="H75" s="5"/>
      <c r="I75" s="5"/>
      <c r="J75" s="5"/>
      <c r="K75" s="5"/>
      <c r="L75" s="5"/>
    </row>
    <row r="76" spans="1:102" x14ac:dyDescent="0.25">
      <c r="A76" s="5"/>
      <c r="B76" s="5"/>
      <c r="C76" s="5"/>
      <c r="D76" s="5"/>
      <c r="E76" s="5"/>
      <c r="F76" s="5"/>
      <c r="G76" s="5"/>
      <c r="H76" s="5"/>
      <c r="I76" s="5"/>
      <c r="J76" s="5"/>
      <c r="K76" s="5"/>
      <c r="L76" s="5"/>
    </row>
    <row r="77" spans="1:102" ht="18.75" x14ac:dyDescent="0.3">
      <c r="A77" s="5"/>
      <c r="B77" s="5"/>
      <c r="C77" s="5"/>
      <c r="D77" s="5"/>
      <c r="E77" s="5"/>
      <c r="F77" s="5"/>
      <c r="G77" s="5"/>
      <c r="H77" s="5"/>
      <c r="I77" s="5"/>
      <c r="J77" s="5"/>
      <c r="K77" s="5"/>
      <c r="L77" s="5"/>
      <c r="CX77" s="16"/>
    </row>
    <row r="78" spans="1:102" x14ac:dyDescent="0.25">
      <c r="A78" s="5"/>
      <c r="B78" s="5"/>
      <c r="C78" s="5"/>
      <c r="D78" s="5"/>
      <c r="E78" s="5"/>
      <c r="F78" s="5"/>
      <c r="G78" s="5"/>
      <c r="H78" s="5"/>
      <c r="I78" s="5"/>
      <c r="J78" s="5"/>
      <c r="K78" s="5"/>
      <c r="L78" s="5"/>
    </row>
  </sheetData>
  <mergeCells count="53">
    <mergeCell ref="A5:L5"/>
    <mergeCell ref="A4:L4"/>
    <mergeCell ref="E29:H29"/>
    <mergeCell ref="J29:L29"/>
    <mergeCell ref="C47:E47"/>
    <mergeCell ref="B27:K28"/>
    <mergeCell ref="A6:L6"/>
    <mergeCell ref="J10:L10"/>
    <mergeCell ref="E55:L55"/>
    <mergeCell ref="J11:L11"/>
    <mergeCell ref="J12:L12"/>
    <mergeCell ref="C18:D18"/>
    <mergeCell ref="C19:D19"/>
    <mergeCell ref="C20:D20"/>
    <mergeCell ref="C21:D21"/>
    <mergeCell ref="C22:D22"/>
    <mergeCell ref="C23:D23"/>
    <mergeCell ref="C49:E49"/>
    <mergeCell ref="D41:E41"/>
    <mergeCell ref="D40:E40"/>
    <mergeCell ref="E52:L52"/>
    <mergeCell ref="A53:D54"/>
    <mergeCell ref="B29:D29"/>
    <mergeCell ref="E56:L56"/>
    <mergeCell ref="C44:E44"/>
    <mergeCell ref="D37:E37"/>
    <mergeCell ref="D38:E38"/>
    <mergeCell ref="D39:E39"/>
    <mergeCell ref="A48:E48"/>
    <mergeCell ref="D42:E42"/>
    <mergeCell ref="E53:L54"/>
    <mergeCell ref="A55:D55"/>
    <mergeCell ref="E8:F8"/>
    <mergeCell ref="E9:F9"/>
    <mergeCell ref="E11:F11"/>
    <mergeCell ref="E12:F12"/>
    <mergeCell ref="E13:F13"/>
    <mergeCell ref="B51:L51"/>
    <mergeCell ref="A61:C61"/>
    <mergeCell ref="A62:C62"/>
    <mergeCell ref="D58:E58"/>
    <mergeCell ref="D59:E59"/>
    <mergeCell ref="D60:E60"/>
    <mergeCell ref="D61:E61"/>
    <mergeCell ref="D62:E62"/>
    <mergeCell ref="A57:L57"/>
    <mergeCell ref="K59:L59"/>
    <mergeCell ref="H58:J59"/>
    <mergeCell ref="A58:C58"/>
    <mergeCell ref="A60:C60"/>
    <mergeCell ref="J60:L60"/>
    <mergeCell ref="A59:C59"/>
    <mergeCell ref="A56:D56"/>
  </mergeCells>
  <pageMargins left="0.36" right="0.33" top="0.31025000000000003" bottom="0.59" header="0.3" footer="0.3"/>
  <pageSetup scale="57" fitToHeight="0" orientation="portrait" r:id="rId1"/>
  <headerFooter>
    <oddFooter xml:space="preserve">&amp;CPage &amp;P of &amp;N&amp;RCDOT Form RFR 1  8/14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3"/>
  <sheetViews>
    <sheetView view="pageBreakPreview" topLeftCell="A14" zoomScale="60" zoomScaleNormal="50" zoomScalePageLayoutView="70" workbookViewId="0">
      <selection activeCell="O17" sqref="O17"/>
    </sheetView>
  </sheetViews>
  <sheetFormatPr defaultRowHeight="15" x14ac:dyDescent="0.25"/>
  <cols>
    <col min="1" max="1" width="28.5703125" customWidth="1"/>
    <col min="8" max="8" width="14.85546875" customWidth="1"/>
  </cols>
  <sheetData>
    <row r="4" spans="1:8" ht="29.25" customHeight="1" x14ac:dyDescent="0.3">
      <c r="A4" s="167" t="s">
        <v>103</v>
      </c>
      <c r="B4" s="168"/>
      <c r="C4" s="168"/>
      <c r="D4" s="168"/>
      <c r="E4" s="168"/>
      <c r="F4" s="168"/>
      <c r="G4" s="168"/>
      <c r="H4" s="169"/>
    </row>
    <row r="5" spans="1:8" x14ac:dyDescent="0.25">
      <c r="A5" s="48" t="s">
        <v>22</v>
      </c>
      <c r="B5" s="166" t="s">
        <v>23</v>
      </c>
      <c r="C5" s="166"/>
      <c r="D5" s="166"/>
      <c r="E5" s="166"/>
      <c r="F5" s="166"/>
      <c r="G5" s="166"/>
      <c r="H5" s="166"/>
    </row>
    <row r="6" spans="1:8" x14ac:dyDescent="0.25">
      <c r="A6" s="163" t="s">
        <v>66</v>
      </c>
      <c r="B6" s="164"/>
      <c r="C6" s="164"/>
      <c r="D6" s="164"/>
      <c r="E6" s="164"/>
      <c r="F6" s="164"/>
      <c r="G6" s="164"/>
      <c r="H6" s="165"/>
    </row>
    <row r="7" spans="1:8" ht="29.45" customHeight="1" x14ac:dyDescent="0.25">
      <c r="A7" s="19" t="s">
        <v>24</v>
      </c>
      <c r="B7" s="159" t="s">
        <v>25</v>
      </c>
      <c r="C7" s="159"/>
      <c r="D7" s="159"/>
      <c r="E7" s="159"/>
      <c r="F7" s="159"/>
      <c r="G7" s="159"/>
      <c r="H7" s="159"/>
    </row>
    <row r="8" spans="1:8" ht="29.45" customHeight="1" x14ac:dyDescent="0.25">
      <c r="A8" s="19" t="s">
        <v>26</v>
      </c>
      <c r="B8" s="159" t="s">
        <v>27</v>
      </c>
      <c r="C8" s="159"/>
      <c r="D8" s="159"/>
      <c r="E8" s="159"/>
      <c r="F8" s="159"/>
      <c r="G8" s="159"/>
      <c r="H8" s="159"/>
    </row>
    <row r="9" spans="1:8" ht="29.45" customHeight="1" x14ac:dyDescent="0.25">
      <c r="A9" s="19" t="s">
        <v>28</v>
      </c>
      <c r="B9" s="159" t="s">
        <v>101</v>
      </c>
      <c r="C9" s="159"/>
      <c r="D9" s="159"/>
      <c r="E9" s="159"/>
      <c r="F9" s="159"/>
      <c r="G9" s="159"/>
      <c r="H9" s="159"/>
    </row>
    <row r="10" spans="1:8" ht="29.45" customHeight="1" x14ac:dyDescent="0.25">
      <c r="A10" s="19" t="s">
        <v>107</v>
      </c>
      <c r="B10" s="159" t="s">
        <v>102</v>
      </c>
      <c r="C10" s="159"/>
      <c r="D10" s="159"/>
      <c r="E10" s="159"/>
      <c r="F10" s="159"/>
      <c r="G10" s="159"/>
      <c r="H10" s="159"/>
    </row>
    <row r="11" spans="1:8" ht="29.45" customHeight="1" x14ac:dyDescent="0.25">
      <c r="A11" s="19" t="s">
        <v>29</v>
      </c>
      <c r="B11" s="159" t="s">
        <v>30</v>
      </c>
      <c r="C11" s="159"/>
      <c r="D11" s="159"/>
      <c r="E11" s="159"/>
      <c r="F11" s="159"/>
      <c r="G11" s="159"/>
      <c r="H11" s="159"/>
    </row>
    <row r="12" spans="1:8" ht="29.45" customHeight="1" x14ac:dyDescent="0.25">
      <c r="A12" s="19" t="s">
        <v>31</v>
      </c>
      <c r="B12" s="159" t="s">
        <v>32</v>
      </c>
      <c r="C12" s="159"/>
      <c r="D12" s="159"/>
      <c r="E12" s="159"/>
      <c r="F12" s="159"/>
      <c r="G12" s="159"/>
      <c r="H12" s="159"/>
    </row>
    <row r="13" spans="1:8" ht="29.45" customHeight="1" x14ac:dyDescent="0.25">
      <c r="A13" s="19" t="s">
        <v>37</v>
      </c>
      <c r="B13" s="159" t="s">
        <v>57</v>
      </c>
      <c r="C13" s="159"/>
      <c r="D13" s="159"/>
      <c r="E13" s="159"/>
      <c r="F13" s="159"/>
      <c r="G13" s="159"/>
      <c r="H13" s="159"/>
    </row>
    <row r="14" spans="1:8" ht="29.45" customHeight="1" x14ac:dyDescent="0.25">
      <c r="A14" s="19" t="s">
        <v>108</v>
      </c>
      <c r="B14" s="160" t="s">
        <v>111</v>
      </c>
      <c r="C14" s="161"/>
      <c r="D14" s="161"/>
      <c r="E14" s="161"/>
      <c r="F14" s="161"/>
      <c r="G14" s="161"/>
      <c r="H14" s="162"/>
    </row>
    <row r="15" spans="1:8" ht="29.45" customHeight="1" x14ac:dyDescent="0.25">
      <c r="A15" s="19" t="s">
        <v>47</v>
      </c>
      <c r="B15" s="159" t="s">
        <v>48</v>
      </c>
      <c r="C15" s="159"/>
      <c r="D15" s="159"/>
      <c r="E15" s="159"/>
      <c r="F15" s="159"/>
      <c r="G15" s="159"/>
      <c r="H15" s="159"/>
    </row>
    <row r="16" spans="1:8" ht="29.45" customHeight="1" x14ac:dyDescent="0.25">
      <c r="A16" s="19" t="s">
        <v>38</v>
      </c>
      <c r="B16" s="159" t="s">
        <v>40</v>
      </c>
      <c r="C16" s="159"/>
      <c r="D16" s="159"/>
      <c r="E16" s="159"/>
      <c r="F16" s="159"/>
      <c r="G16" s="159"/>
      <c r="H16" s="159"/>
    </row>
    <row r="17" spans="1:8" ht="29.45" customHeight="1" x14ac:dyDescent="0.25">
      <c r="A17" s="101" t="s">
        <v>49</v>
      </c>
      <c r="B17" s="159" t="s">
        <v>86</v>
      </c>
      <c r="C17" s="159"/>
      <c r="D17" s="159"/>
      <c r="E17" s="159"/>
      <c r="F17" s="159"/>
      <c r="G17" s="159"/>
      <c r="H17" s="159"/>
    </row>
    <row r="18" spans="1:8" ht="29.45" customHeight="1" x14ac:dyDescent="0.25">
      <c r="A18" s="101" t="s">
        <v>96</v>
      </c>
      <c r="B18" s="159" t="s">
        <v>99</v>
      </c>
      <c r="C18" s="159"/>
      <c r="D18" s="159"/>
      <c r="E18" s="159"/>
      <c r="F18" s="159"/>
      <c r="G18" s="159"/>
      <c r="H18" s="159"/>
    </row>
    <row r="19" spans="1:8" ht="29.45" customHeight="1" x14ac:dyDescent="0.25">
      <c r="A19" s="101" t="s">
        <v>51</v>
      </c>
      <c r="B19" s="159" t="s">
        <v>87</v>
      </c>
      <c r="C19" s="159"/>
      <c r="D19" s="159"/>
      <c r="E19" s="159"/>
      <c r="F19" s="159"/>
      <c r="G19" s="159"/>
      <c r="H19" s="159"/>
    </row>
    <row r="20" spans="1:8" ht="29.45" customHeight="1" x14ac:dyDescent="0.25">
      <c r="A20" s="101" t="s">
        <v>52</v>
      </c>
      <c r="B20" s="159" t="s">
        <v>109</v>
      </c>
      <c r="C20" s="159"/>
      <c r="D20" s="159"/>
      <c r="E20" s="159"/>
      <c r="F20" s="159"/>
      <c r="G20" s="159"/>
      <c r="H20" s="159"/>
    </row>
    <row r="21" spans="1:8" ht="29.45" customHeight="1" x14ac:dyDescent="0.25">
      <c r="A21" s="101" t="s">
        <v>98</v>
      </c>
      <c r="B21" s="159" t="s">
        <v>88</v>
      </c>
      <c r="C21" s="159"/>
      <c r="D21" s="159"/>
      <c r="E21" s="159"/>
      <c r="F21" s="159"/>
      <c r="G21" s="159"/>
      <c r="H21" s="159"/>
    </row>
    <row r="22" spans="1:8" ht="29.45" customHeight="1" x14ac:dyDescent="0.25">
      <c r="A22" s="101" t="s">
        <v>53</v>
      </c>
      <c r="B22" s="159" t="s">
        <v>112</v>
      </c>
      <c r="C22" s="159"/>
      <c r="D22" s="159"/>
      <c r="E22" s="159"/>
      <c r="F22" s="159"/>
      <c r="G22" s="159"/>
      <c r="H22" s="159"/>
    </row>
    <row r="23" spans="1:8" ht="29.45" customHeight="1" x14ac:dyDescent="0.25">
      <c r="A23" s="19" t="s">
        <v>71</v>
      </c>
      <c r="B23" s="160" t="s">
        <v>100</v>
      </c>
      <c r="C23" s="161"/>
      <c r="D23" s="161"/>
      <c r="E23" s="161"/>
      <c r="F23" s="161"/>
      <c r="G23" s="161"/>
      <c r="H23" s="162"/>
    </row>
    <row r="24" spans="1:8" ht="29.45" customHeight="1" x14ac:dyDescent="0.25">
      <c r="A24" s="19" t="s">
        <v>73</v>
      </c>
      <c r="B24" s="160" t="s">
        <v>115</v>
      </c>
      <c r="C24" s="161"/>
      <c r="D24" s="161"/>
      <c r="E24" s="161"/>
      <c r="F24" s="161"/>
      <c r="G24" s="161"/>
      <c r="H24" s="162"/>
    </row>
    <row r="25" spans="1:8" ht="29.45" customHeight="1" x14ac:dyDescent="0.25">
      <c r="A25" s="19" t="s">
        <v>74</v>
      </c>
      <c r="B25" s="160" t="s">
        <v>75</v>
      </c>
      <c r="C25" s="161"/>
      <c r="D25" s="161"/>
      <c r="E25" s="161"/>
      <c r="F25" s="161"/>
      <c r="G25" s="161"/>
      <c r="H25" s="162"/>
    </row>
    <row r="26" spans="1:8" ht="29.45" customHeight="1" x14ac:dyDescent="0.25">
      <c r="A26" s="19" t="s">
        <v>41</v>
      </c>
      <c r="B26" s="159" t="s">
        <v>42</v>
      </c>
      <c r="C26" s="159"/>
      <c r="D26" s="159"/>
      <c r="E26" s="159"/>
      <c r="F26" s="159"/>
      <c r="G26" s="159"/>
      <c r="H26" s="159"/>
    </row>
    <row r="27" spans="1:8" ht="29.45" customHeight="1" x14ac:dyDescent="0.25">
      <c r="A27" s="19" t="s">
        <v>43</v>
      </c>
      <c r="B27" s="159" t="s">
        <v>44</v>
      </c>
      <c r="C27" s="159"/>
      <c r="D27" s="159"/>
      <c r="E27" s="159"/>
      <c r="F27" s="159"/>
      <c r="G27" s="159"/>
      <c r="H27" s="159"/>
    </row>
    <row r="28" spans="1:8" ht="29.45" customHeight="1" x14ac:dyDescent="0.25">
      <c r="A28" s="19" t="s">
        <v>46</v>
      </c>
      <c r="B28" s="159" t="s">
        <v>45</v>
      </c>
      <c r="C28" s="159"/>
      <c r="D28" s="159"/>
      <c r="E28" s="159"/>
      <c r="F28" s="159"/>
      <c r="G28" s="159"/>
      <c r="H28" s="159"/>
    </row>
    <row r="29" spans="1:8" ht="16.5" customHeight="1" x14ac:dyDescent="0.25">
      <c r="A29" s="163" t="s">
        <v>85</v>
      </c>
      <c r="B29" s="164"/>
      <c r="C29" s="164"/>
      <c r="D29" s="164"/>
      <c r="E29" s="164"/>
      <c r="F29" s="164"/>
      <c r="G29" s="164"/>
      <c r="H29" s="165"/>
    </row>
    <row r="30" spans="1:8" ht="28.7" customHeight="1" x14ac:dyDescent="0.25">
      <c r="A30" s="102" t="s">
        <v>49</v>
      </c>
      <c r="B30" s="159" t="s">
        <v>50</v>
      </c>
      <c r="C30" s="159"/>
      <c r="D30" s="159"/>
      <c r="E30" s="159"/>
      <c r="F30" s="159"/>
      <c r="G30" s="159"/>
      <c r="H30" s="159"/>
    </row>
    <row r="31" spans="1:8" ht="28.7" customHeight="1" x14ac:dyDescent="0.25">
      <c r="A31" s="102" t="s">
        <v>96</v>
      </c>
      <c r="B31" s="159" t="s">
        <v>97</v>
      </c>
      <c r="C31" s="159"/>
      <c r="D31" s="159"/>
      <c r="E31" s="159"/>
      <c r="F31" s="159"/>
      <c r="G31" s="159"/>
      <c r="H31" s="159"/>
    </row>
    <row r="32" spans="1:8" ht="28.7" customHeight="1" x14ac:dyDescent="0.25">
      <c r="A32" s="102" t="s">
        <v>51</v>
      </c>
      <c r="B32" s="159" t="s">
        <v>54</v>
      </c>
      <c r="C32" s="159"/>
      <c r="D32" s="159"/>
      <c r="E32" s="159"/>
      <c r="F32" s="159"/>
      <c r="G32" s="159"/>
      <c r="H32" s="159"/>
    </row>
    <row r="33" spans="1:8" ht="28.7" customHeight="1" x14ac:dyDescent="0.25">
      <c r="A33" s="102" t="s">
        <v>52</v>
      </c>
      <c r="B33" s="159" t="s">
        <v>110</v>
      </c>
      <c r="C33" s="159"/>
      <c r="D33" s="159"/>
      <c r="E33" s="159"/>
      <c r="F33" s="159"/>
      <c r="G33" s="159"/>
      <c r="H33" s="159"/>
    </row>
    <row r="34" spans="1:8" ht="28.7" customHeight="1" x14ac:dyDescent="0.25">
      <c r="A34" s="102" t="s">
        <v>98</v>
      </c>
      <c r="B34" s="159" t="s">
        <v>55</v>
      </c>
      <c r="C34" s="159"/>
      <c r="D34" s="159"/>
      <c r="E34" s="159"/>
      <c r="F34" s="159"/>
      <c r="G34" s="159"/>
      <c r="H34" s="159"/>
    </row>
    <row r="35" spans="1:8" ht="28.7" customHeight="1" x14ac:dyDescent="0.25">
      <c r="A35" s="102" t="s">
        <v>53</v>
      </c>
      <c r="B35" s="159" t="s">
        <v>113</v>
      </c>
      <c r="C35" s="159"/>
      <c r="D35" s="159"/>
      <c r="E35" s="159"/>
      <c r="F35" s="159"/>
      <c r="G35" s="159"/>
      <c r="H35" s="159"/>
    </row>
    <row r="36" spans="1:8" ht="29.45" customHeight="1" x14ac:dyDescent="0.25">
      <c r="A36" s="19" t="s">
        <v>89</v>
      </c>
      <c r="B36" s="159" t="s">
        <v>91</v>
      </c>
      <c r="C36" s="159"/>
      <c r="D36" s="159"/>
      <c r="E36" s="159"/>
      <c r="F36" s="159"/>
      <c r="G36" s="159"/>
      <c r="H36" s="159"/>
    </row>
    <row r="37" spans="1:8" ht="29.45" customHeight="1" x14ac:dyDescent="0.25">
      <c r="A37" s="19" t="s">
        <v>90</v>
      </c>
      <c r="B37" s="159" t="s">
        <v>114</v>
      </c>
      <c r="C37" s="159"/>
      <c r="D37" s="159"/>
      <c r="E37" s="159"/>
      <c r="F37" s="159"/>
      <c r="G37" s="159"/>
      <c r="H37" s="159"/>
    </row>
    <row r="38" spans="1:8" ht="29.45" customHeight="1" x14ac:dyDescent="0.25">
      <c r="A38" s="102" t="s">
        <v>78</v>
      </c>
      <c r="B38" s="159" t="s">
        <v>95</v>
      </c>
      <c r="C38" s="159"/>
      <c r="D38" s="159"/>
      <c r="E38" s="159"/>
      <c r="F38" s="159"/>
      <c r="G38" s="159"/>
      <c r="H38" s="159"/>
    </row>
    <row r="39" spans="1:8" x14ac:dyDescent="0.25">
      <c r="A39" s="163" t="s">
        <v>68</v>
      </c>
      <c r="B39" s="164"/>
      <c r="C39" s="164"/>
      <c r="D39" s="164"/>
      <c r="E39" s="164"/>
      <c r="F39" s="164"/>
      <c r="G39" s="164"/>
      <c r="H39" s="165"/>
    </row>
    <row r="40" spans="1:8" ht="30" customHeight="1" x14ac:dyDescent="0.25">
      <c r="A40" s="102" t="s">
        <v>82</v>
      </c>
      <c r="B40" s="159" t="s">
        <v>92</v>
      </c>
      <c r="C40" s="159"/>
      <c r="D40" s="159"/>
      <c r="E40" s="159"/>
      <c r="F40" s="159"/>
      <c r="G40" s="159"/>
      <c r="H40" s="159"/>
    </row>
    <row r="41" spans="1:8" ht="30" customHeight="1" x14ac:dyDescent="0.25">
      <c r="A41" s="102" t="s">
        <v>93</v>
      </c>
      <c r="B41" s="159" t="s">
        <v>94</v>
      </c>
      <c r="C41" s="159"/>
      <c r="D41" s="159"/>
      <c r="E41" s="159"/>
      <c r="F41" s="159"/>
      <c r="G41" s="159"/>
      <c r="H41" s="159"/>
    </row>
    <row r="42" spans="1:8" ht="29.45" customHeight="1" x14ac:dyDescent="0.25">
      <c r="A42" s="19" t="s">
        <v>56</v>
      </c>
      <c r="B42" s="159" t="s">
        <v>83</v>
      </c>
      <c r="C42" s="159"/>
      <c r="D42" s="159"/>
      <c r="E42" s="159"/>
      <c r="F42" s="159"/>
      <c r="G42" s="159"/>
      <c r="H42" s="159"/>
    </row>
    <row r="43" spans="1:8" ht="29.45" customHeight="1" x14ac:dyDescent="0.25">
      <c r="A43" s="19" t="s">
        <v>69</v>
      </c>
      <c r="B43" s="159" t="s">
        <v>59</v>
      </c>
      <c r="C43" s="159"/>
      <c r="D43" s="159"/>
      <c r="E43" s="159"/>
      <c r="F43" s="159"/>
      <c r="G43" s="159"/>
      <c r="H43" s="159"/>
    </row>
  </sheetData>
  <mergeCells count="40">
    <mergeCell ref="B5:H5"/>
    <mergeCell ref="B7:H7"/>
    <mergeCell ref="B8:H8"/>
    <mergeCell ref="A4:H4"/>
    <mergeCell ref="B12:H12"/>
    <mergeCell ref="A6:H6"/>
    <mergeCell ref="B23:H23"/>
    <mergeCell ref="B24:H24"/>
    <mergeCell ref="B13:H13"/>
    <mergeCell ref="B16:H16"/>
    <mergeCell ref="B9:H9"/>
    <mergeCell ref="B10:H10"/>
    <mergeCell ref="B11:H11"/>
    <mergeCell ref="B22:H22"/>
    <mergeCell ref="B17:H17"/>
    <mergeCell ref="B18:H18"/>
    <mergeCell ref="B19:H19"/>
    <mergeCell ref="B20:H20"/>
    <mergeCell ref="B21:H21"/>
    <mergeCell ref="B35:H35"/>
    <mergeCell ref="B40:H40"/>
    <mergeCell ref="B26:H26"/>
    <mergeCell ref="B27:H27"/>
    <mergeCell ref="B28:H28"/>
    <mergeCell ref="B41:H41"/>
    <mergeCell ref="B38:H38"/>
    <mergeCell ref="B42:H42"/>
    <mergeCell ref="B43:H43"/>
    <mergeCell ref="B14:H14"/>
    <mergeCell ref="B36:H36"/>
    <mergeCell ref="B37:H37"/>
    <mergeCell ref="B15:H15"/>
    <mergeCell ref="B25:H25"/>
    <mergeCell ref="A29:H29"/>
    <mergeCell ref="A39:H39"/>
    <mergeCell ref="B30:H30"/>
    <mergeCell ref="B31:H31"/>
    <mergeCell ref="B32:H32"/>
    <mergeCell ref="B33:H33"/>
    <mergeCell ref="B34:H34"/>
  </mergeCells>
  <pageMargins left="0.45" right="0.45" top="0.5" bottom="0.5" header="0.3" footer="0.3"/>
  <pageSetup scale="98" orientation="portrait" r:id="rId1"/>
  <headerFooter>
    <oddFooter xml:space="preserve">&amp;CPage &amp;P of &amp;N&amp;RCDOT Form RFR 1 Explanation  8/14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CDOT Form RFR 1</vt:lpstr>
      <vt:lpstr>Sheet2</vt:lpstr>
      <vt:lpstr>Sheet3</vt:lpstr>
      <vt:lpstr>'CDOT Form RFR 1'!Print_Area</vt:lpstr>
      <vt:lpstr>'CDOT Form RFR 1'!Print_Titles</vt:lpstr>
      <vt:lpstr>Sheet2!Print_Titles</vt:lpstr>
    </vt:vector>
  </TitlesOfParts>
  <Company>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Krochalis, Michael</dc:creator>
  <cp:lastModifiedBy>Wilson, Cindy</cp:lastModifiedBy>
  <cp:lastPrinted>2014-09-08T18:36:44Z</cp:lastPrinted>
  <dcterms:created xsi:type="dcterms:W3CDTF">2014-07-21T16:35:00Z</dcterms:created>
  <dcterms:modified xsi:type="dcterms:W3CDTF">2014-09-09T22:54:29Z</dcterms:modified>
</cp:coreProperties>
</file>